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3" activeTab="4"/>
  </bookViews>
  <sheets>
    <sheet name="表1-1政府债务限额及余额预算情况表" sheetId="27" r:id="rId1"/>
    <sheet name="表1-2地方政府一般债务余额情况表" sheetId="28" r:id="rId2"/>
    <sheet name="表1-3地方政府专项债务余额情况表" sheetId="29" r:id="rId3"/>
    <sheet name="表1-4地方政府债券发行及还本付息情况表" sheetId="30" r:id="rId4"/>
    <sheet name="表1-5地方政府债务限额提前下达情况表" sheetId="31" r:id="rId5"/>
  </sheets>
  <calcPr calcId="144525"/>
</workbook>
</file>

<file path=xl/sharedStrings.xml><?xml version="1.0" encoding="utf-8"?>
<sst xmlns="http://schemas.openxmlformats.org/spreadsheetml/2006/main" count="291" uniqueCount="166">
  <si>
    <t>DEBT_T_XXGK_XEYE</t>
  </si>
  <si>
    <t xml:space="preserve"> AND T.AD_CODE_GK=4601 AND T.SET_YEAR_GK=2022</t>
  </si>
  <si>
    <t>上年债务限额及余额预算</t>
  </si>
  <si>
    <t>AD_CODE_GK#4601</t>
  </si>
  <si>
    <t>SET_YEAR_GK#2022</t>
  </si>
  <si>
    <t>SET_YEAR#2021</t>
  </si>
  <si>
    <t>AD_CODE#</t>
  </si>
  <si>
    <t>AD_NAME#</t>
  </si>
  <si>
    <t>YBXE_Y1#</t>
  </si>
  <si>
    <t>ZXXE_Y1#</t>
  </si>
  <si>
    <t>YBYE_Y1#</t>
  </si>
  <si>
    <t>ZXYE_Y1#</t>
  </si>
  <si>
    <t>表1-1</t>
  </si>
  <si>
    <t>2021海口市年地方政府债务限额及余额预算情况表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</si>
  <si>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</si>
  <si>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</si>
  <si>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</si>
  <si>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</si>
  <si>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</si>
  <si>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</si>
  <si>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</si>
  <si>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</si>
  <si>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</si>
  <si>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</si>
  <si>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</si>
  <si>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</si>
  <si>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</si>
  <si>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VALID#</t>
  </si>
  <si>
    <t>4601</t>
  </si>
  <si>
    <t xml:space="preserve">  海口市</t>
  </si>
  <si>
    <t>460100</t>
  </si>
  <si>
    <t xml:space="preserve">    海口市本级</t>
  </si>
  <si>
    <t>460105</t>
  </si>
  <si>
    <t xml:space="preserve">    秀英区</t>
  </si>
  <si>
    <t>460106</t>
  </si>
  <si>
    <t xml:space="preserve">    龙华区</t>
  </si>
  <si>
    <t>460107</t>
  </si>
  <si>
    <t xml:space="preserve">    琼山区</t>
  </si>
  <si>
    <t>460108</t>
  </si>
  <si>
    <t xml:space="preserve">    美兰区</t>
  </si>
  <si>
    <t>注：1.本表反映上一年度本地区、本级及分地区地方政府债务限额及余额预计执行数。</t>
  </si>
  <si>
    <t>2.本表由县级以上地方各级财政部门在同级人民代表大会批准预算后二十日内公开。</t>
  </si>
  <si>
    <t>DEBT_T_XXGK_YBYE</t>
  </si>
  <si>
    <t>AD_CODE#4601</t>
  </si>
  <si>
    <t>AD_NAME#4601 海口市</t>
  </si>
  <si>
    <t>XM_TYPE#</t>
  </si>
  <si>
    <t>XM_NAME#</t>
  </si>
  <si>
    <t>YS_AMT#</t>
  </si>
  <si>
    <t>ZX_AMT#</t>
  </si>
  <si>
    <t>ROW_NUM#</t>
  </si>
  <si>
    <t>表1-2</t>
  </si>
  <si>
    <t>2021年海口市地方政府一般债务余额情况表</t>
  </si>
  <si>
    <t>项    目</t>
  </si>
  <si>
    <t>预算数</t>
  </si>
  <si>
    <t>执行数</t>
  </si>
  <si>
    <t>YBYE_Y2</t>
  </si>
  <si>
    <t>一、2020年末地方政府一般债务余额实际数</t>
  </si>
  <si>
    <t>YBYE_Y1</t>
  </si>
  <si>
    <t>二、2021年末地方政府一般债务余额限额</t>
  </si>
  <si>
    <t>FXYB_Y1</t>
  </si>
  <si>
    <t>三、2021年地方政府一般债务发行额</t>
  </si>
  <si>
    <t>FXYB_Y1_WZ</t>
  </si>
  <si>
    <t xml:space="preserve">    中央转贷地方的国际金融组织和外国政府贷款</t>
  </si>
  <si>
    <t>FXYB_Y1_ZQ</t>
  </si>
  <si>
    <t xml:space="preserve">    2021年地方政府一般债券发行额</t>
  </si>
  <si>
    <t>YBHB_Y1</t>
  </si>
  <si>
    <t>四、2021年地方政府一般债务还本额</t>
  </si>
  <si>
    <t>YBYEYS_Y1</t>
  </si>
  <si>
    <t>五、2021年末地方政府一般债务余额预计执行数</t>
  </si>
  <si>
    <t>CZCZ</t>
  </si>
  <si>
    <t>六、2022年地方财政赤字</t>
  </si>
  <si>
    <t>YBXE</t>
  </si>
  <si>
    <t>七、2022年地方政府一般债务余额限额</t>
  </si>
  <si>
    <t>\</t>
  </si>
  <si>
    <t>注：省财政厅提前下达2022年新增一般债务限额4.8亿元</t>
  </si>
  <si>
    <t>DEBT_T_XXGK_ZXYE</t>
  </si>
  <si>
    <t>表1-3</t>
  </si>
  <si>
    <t>2021年海口市地方政府专项债务余额情况表</t>
  </si>
  <si>
    <t>ZXYE_Y2</t>
  </si>
  <si>
    <t>一、2020年末地方政府专项债务余额实际数</t>
  </si>
  <si>
    <t>ZXYE_Y1</t>
  </si>
  <si>
    <t>二、2021年末地方政府专项债务余额限额</t>
  </si>
  <si>
    <t>FXZX_Y1</t>
  </si>
  <si>
    <t>三、2021年地方政府专项债务发行额</t>
  </si>
  <si>
    <t>ZXHB_Y1</t>
  </si>
  <si>
    <t>四、2021年地方政府专项债务还本额</t>
  </si>
  <si>
    <t>ZXYEYS_Y1</t>
  </si>
  <si>
    <t>五、2021年末地方政府专项债务余额预计执行数</t>
  </si>
  <si>
    <t>XZXE</t>
  </si>
  <si>
    <t>六、2022年地方政府专项债务新增限额</t>
  </si>
  <si>
    <t>ZXXE</t>
  </si>
  <si>
    <t>七、2022年末地方政府专项债务余额限额</t>
  </si>
  <si>
    <t>注：省财政厅提前下达2022年新增专项债务限额16.2亿元</t>
  </si>
  <si>
    <t>DEBT_T_XXGK_FX_HBFXYS</t>
  </si>
  <si>
    <t>AD_BDQ#</t>
  </si>
  <si>
    <t>AD_BJ#</t>
  </si>
  <si>
    <t>表1-4</t>
  </si>
  <si>
    <t>海口市地方政府债券发行及还本付息情况表</t>
  </si>
  <si>
    <t>公式</t>
  </si>
  <si>
    <t>本地区</t>
  </si>
  <si>
    <t>本级</t>
  </si>
  <si>
    <t>FXYB</t>
  </si>
  <si>
    <t>一、2021年发行预计执行数</t>
  </si>
  <si>
    <t>A=B+D</t>
  </si>
  <si>
    <t>（一）一般债券</t>
  </si>
  <si>
    <t>FXYB _Y1_ZRZ</t>
  </si>
  <si>
    <t xml:space="preserve">   其中：再融资债券</t>
  </si>
  <si>
    <t>（二）专项债券</t>
  </si>
  <si>
    <t>D</t>
  </si>
  <si>
    <t>FXZX _Y1_ZRZ</t>
  </si>
  <si>
    <t>HB_Y1</t>
  </si>
  <si>
    <t>二、2021年还本预计执行数</t>
  </si>
  <si>
    <t>F=G+H</t>
  </si>
  <si>
    <t>G</t>
  </si>
  <si>
    <t>H</t>
  </si>
  <si>
    <t>FX_Y1</t>
  </si>
  <si>
    <t>三、2021年付息预计执行数</t>
  </si>
  <si>
    <t>I=J+K</t>
  </si>
  <si>
    <t>YBFX_Y1</t>
  </si>
  <si>
    <t>J</t>
  </si>
  <si>
    <t>ZXFX_Y1</t>
  </si>
  <si>
    <t>K</t>
  </si>
  <si>
    <t>YBHB</t>
  </si>
  <si>
    <t>四、2022年还本预算数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</si>
  <si>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</si>
  <si>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</si>
  <si>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</si>
  <si>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</si>
  <si>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</si>
  <si>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</si>
  <si>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</si>
  <si>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</si>
  <si>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</si>
  <si>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</si>
  <si>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</si>
  <si>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</si>
  <si>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</si>
  <si>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</si>
  <si>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</si>
  <si>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五、2022年付息预算数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</si>
  <si>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</si>
  <si>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</si>
  <si>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</si>
  <si>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</si>
  <si>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</si>
  <si>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</si>
  <si>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</si>
  <si>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DEBT_T_XXGK_TQXDXE</t>
  </si>
  <si>
    <t>当年债务限额提前下达情况</t>
  </si>
  <si>
    <t>SET_YEAR#2022</t>
  </si>
  <si>
    <t>AD_XJ#</t>
  </si>
  <si>
    <t>表1-5</t>
  </si>
  <si>
    <t>2022海口市年地方政府债务限额提前下达情况表</t>
  </si>
  <si>
    <t>项目</t>
  </si>
  <si>
    <t>下级</t>
  </si>
  <si>
    <t>xe_y1</t>
  </si>
  <si>
    <t>一：2021年地方政府债务限额</t>
  </si>
  <si>
    <t>ybxe_y1</t>
  </si>
  <si>
    <t>其中： 一般债务限额</t>
  </si>
  <si>
    <t>zxxe_y1</t>
  </si>
  <si>
    <t xml:space="preserve">    专项债务限额</t>
  </si>
  <si>
    <t>xe_amt</t>
  </si>
  <si>
    <t>二：提前下达的2022年地方政府债务新增限额</t>
  </si>
  <si>
    <t>ybxe_amt</t>
  </si>
  <si>
    <t>zxxe_amt</t>
  </si>
  <si>
    <t>注：本表反映本地区及本级年初预算中列示的地方政府债务限额情况，由县级以上地方各级财政部门在同级人大常委会批准年度预算后二十日内公开。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</si>
</sst>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55">
    <font>
      <sz val="11"/>
      <color theme="1"/>
      <name val="宋体"/>
      <charset val="134"/>
      <scheme val="minor"/>
    </font>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9"/>
      <color indexed="8"/>
      <name val="宋体"/>
      <charset val="1"/>
      <scheme val="minor"/>
    </font>
    <font>
      <u/>
      <sz val="11"/>
      <color rgb="FF0000FF"/>
      <name val="宋体"/>
      <charset val="0"/>
      <scheme val="minor"/>
    </font>
    <font>
      <sz val="11"/>
      <color indexed="9"/>
      <name val="宋体"/>
      <charset val="134"/>
    </font>
    <font>
      <sz val="11"/>
      <color theme="0"/>
      <name val="宋体"/>
      <charset val="0"/>
      <scheme val="minor"/>
    </font>
    <font>
      <sz val="11"/>
      <color indexed="8"/>
      <name val="宋体"/>
      <charset val="134"/>
    </font>
    <font>
      <sz val="12"/>
      <name val="宋体"/>
      <charset val="134"/>
    </font>
    <font>
      <b/>
      <sz val="11"/>
      <color indexed="56"/>
      <name val="宋体"/>
      <charset val="134"/>
    </font>
    <font>
      <sz val="11"/>
      <color indexed="52"/>
      <name val="宋体"/>
      <charset val="134"/>
    </font>
    <font>
      <i/>
      <sz val="11"/>
      <color rgb="FF7F7F7F"/>
      <name val="宋体"/>
      <charset val="0"/>
      <scheme val="minor"/>
    </font>
    <font>
      <b/>
      <sz val="13"/>
      <color indexed="56"/>
      <name val="宋体"/>
      <charset val="134"/>
    </font>
    <font>
      <sz val="11"/>
      <color indexed="17"/>
      <name val="宋体"/>
      <charset val="134"/>
    </font>
    <font>
      <b/>
      <sz val="11"/>
      <color rgb="FFFFFFFF"/>
      <name val="宋体"/>
      <charset val="0"/>
      <scheme val="minor"/>
    </font>
    <font>
      <b/>
      <sz val="18"/>
      <color theme="3"/>
      <name val="宋体"/>
      <charset val="134"/>
      <scheme val="minor"/>
    </font>
    <font>
      <sz val="11"/>
      <color rgb="FFFA7D00"/>
      <name val="宋体"/>
      <charset val="0"/>
      <scheme val="minor"/>
    </font>
    <font>
      <i/>
      <sz val="11"/>
      <color indexed="23"/>
      <name val="宋体"/>
      <charset val="134"/>
    </font>
    <font>
      <sz val="11"/>
      <color theme="1"/>
      <name val="宋体"/>
      <charset val="0"/>
      <scheme val="minor"/>
    </font>
    <font>
      <b/>
      <sz val="11"/>
      <color indexed="52"/>
      <name val="宋体"/>
      <charset val="134"/>
    </font>
    <font>
      <sz val="11"/>
      <color indexed="60"/>
      <name val="宋体"/>
      <charset val="134"/>
    </font>
    <font>
      <sz val="11"/>
      <color indexed="10"/>
      <name val="宋体"/>
      <charset val="134"/>
    </font>
    <font>
      <b/>
      <sz val="15"/>
      <color indexed="56"/>
      <name val="宋体"/>
      <charset val="134"/>
    </font>
    <font>
      <b/>
      <sz val="11"/>
      <color indexed="63"/>
      <name val="宋体"/>
      <charset val="134"/>
    </font>
    <font>
      <sz val="11"/>
      <color indexed="20"/>
      <name val="宋体"/>
      <charset val="134"/>
    </font>
    <font>
      <sz val="12"/>
      <color indexed="60"/>
      <name val="宋体"/>
      <charset val="134"/>
    </font>
    <font>
      <sz val="11"/>
      <color indexed="58"/>
      <name val="宋体"/>
      <charset val="134"/>
    </font>
    <font>
      <sz val="9"/>
      <name val="宋体"/>
      <charset val="134"/>
    </font>
    <font>
      <b/>
      <sz val="11"/>
      <color indexed="8"/>
      <name val="宋体"/>
      <charset val="134"/>
    </font>
    <font>
      <b/>
      <sz val="18"/>
      <color indexed="56"/>
      <name val="宋体"/>
      <charset val="134"/>
    </font>
    <font>
      <b/>
      <sz val="11"/>
      <color theme="3"/>
      <name val="宋体"/>
      <charset val="134"/>
      <scheme val="minor"/>
    </font>
    <font>
      <sz val="10"/>
      <name val="MS Sans Serif"/>
      <charset val="134"/>
    </font>
    <font>
      <sz val="12"/>
      <name val="Times New Roman"/>
      <charset val="134"/>
    </font>
    <font>
      <sz val="11"/>
      <color indexed="17"/>
      <name val="Tahoma"/>
      <charset val="134"/>
    </font>
    <font>
      <b/>
      <sz val="15"/>
      <color theme="3"/>
      <name val="宋体"/>
      <charset val="134"/>
      <scheme val="minor"/>
    </font>
    <font>
      <b/>
      <sz val="13"/>
      <color theme="3"/>
      <name val="宋体"/>
      <charset val="134"/>
      <scheme val="minor"/>
    </font>
    <font>
      <sz val="11"/>
      <color indexed="20"/>
      <name val="Tahoma"/>
      <charset val="134"/>
    </font>
    <font>
      <b/>
      <sz val="11"/>
      <color indexed="9"/>
      <name val="宋体"/>
      <charset val="134"/>
    </font>
    <font>
      <sz val="11"/>
      <color rgb="FFFF0000"/>
      <name val="宋体"/>
      <charset val="0"/>
      <scheme val="minor"/>
    </font>
    <font>
      <u/>
      <sz val="11"/>
      <color rgb="FF800080"/>
      <name val="宋体"/>
      <charset val="0"/>
      <scheme val="minor"/>
    </font>
    <font>
      <sz val="11"/>
      <color rgb="FF9C6500"/>
      <name val="宋体"/>
      <charset val="0"/>
      <scheme val="minor"/>
    </font>
    <font>
      <sz val="11"/>
      <color indexed="62"/>
      <name val="宋体"/>
      <charset val="134"/>
    </font>
    <font>
      <sz val="11"/>
      <color rgb="FF9C0006"/>
      <name val="宋体"/>
      <charset val="0"/>
      <scheme val="minor"/>
    </font>
    <font>
      <i/>
      <sz val="12"/>
      <color indexed="23"/>
      <name val="宋体"/>
      <charset val="134"/>
    </font>
    <font>
      <sz val="10"/>
      <name val="Helv"/>
      <charset val="134"/>
    </font>
    <font>
      <sz val="11"/>
      <color rgb="FF006100"/>
      <name val="宋体"/>
      <charset val="0"/>
      <scheme val="minor"/>
    </font>
    <font>
      <b/>
      <sz val="10"/>
      <name val="MS Sans Serif"/>
      <charset val="134"/>
    </font>
    <font>
      <b/>
      <sz val="11"/>
      <color theme="1"/>
      <name val="宋体"/>
      <charset val="0"/>
      <scheme val="minor"/>
    </font>
    <font>
      <b/>
      <sz val="11"/>
      <color rgb="FF3F3F3F"/>
      <name val="宋体"/>
      <charset val="0"/>
      <scheme val="minor"/>
    </font>
    <font>
      <b/>
      <sz val="11"/>
      <color rgb="FFFA7D00"/>
      <name val="宋体"/>
      <charset val="0"/>
      <scheme val="minor"/>
    </font>
    <font>
      <sz val="11"/>
      <color rgb="FF3F3F76"/>
      <name val="宋体"/>
      <charset val="0"/>
      <scheme val="minor"/>
    </font>
    <font>
      <sz val="7"/>
      <name val="Small Fonts"/>
      <charset val="134"/>
    </font>
  </fonts>
  <fills count="55">
    <fill>
      <patternFill patternType="none"/>
    </fill>
    <fill>
      <patternFill patternType="gray125"/>
    </fill>
    <fill>
      <patternFill patternType="solid">
        <fgColor indexed="10"/>
        <bgColor indexed="64"/>
      </patternFill>
    </fill>
    <fill>
      <patternFill patternType="solid">
        <fgColor theme="9"/>
        <bgColor indexed="64"/>
      </patternFill>
    </fill>
    <fill>
      <patternFill patternType="solid">
        <fgColor theme="8"/>
        <bgColor indexed="64"/>
      </patternFill>
    </fill>
    <fill>
      <patternFill patternType="solid">
        <fgColor indexed="51"/>
        <bgColor indexed="64"/>
      </patternFill>
    </fill>
    <fill>
      <patternFill patternType="solid">
        <fgColor indexed="11"/>
        <bgColor indexed="64"/>
      </patternFill>
    </fill>
    <fill>
      <patternFill patternType="solid">
        <fgColor indexed="44"/>
        <bgColor indexed="64"/>
      </patternFill>
    </fill>
    <fill>
      <patternFill patternType="solid">
        <fgColor indexed="42"/>
        <bgColor indexed="64"/>
      </patternFill>
    </fill>
    <fill>
      <patternFill patternType="solid">
        <fgColor rgb="FFA5A5A5"/>
        <bgColor indexed="64"/>
      </patternFill>
    </fill>
    <fill>
      <patternFill patternType="solid">
        <fgColor theme="5" tint="0.599993896298105"/>
        <bgColor indexed="64"/>
      </patternFill>
    </fill>
    <fill>
      <patternFill patternType="solid">
        <fgColor indexed="22"/>
        <bgColor indexed="64"/>
      </patternFill>
    </fill>
    <fill>
      <patternFill patternType="solid">
        <fgColor indexed="27"/>
        <bgColor indexed="64"/>
      </patternFill>
    </fill>
    <fill>
      <patternFill patternType="solid">
        <fgColor theme="6" tint="0.799981688894314"/>
        <bgColor indexed="64"/>
      </patternFill>
    </fill>
    <fill>
      <patternFill patternType="solid">
        <fgColor indexed="43"/>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indexed="45"/>
        <bgColor indexed="64"/>
      </patternFill>
    </fill>
    <fill>
      <patternFill patternType="solid">
        <fgColor indexed="62"/>
        <bgColor indexed="64"/>
      </patternFill>
    </fill>
    <fill>
      <patternFill patternType="solid">
        <fgColor indexed="49"/>
        <bgColor indexed="64"/>
      </patternFill>
    </fill>
    <fill>
      <patternFill patternType="solid">
        <fgColor indexed="29"/>
        <bgColor indexed="64"/>
      </patternFill>
    </fill>
    <fill>
      <patternFill patternType="solid">
        <fgColor indexed="26"/>
        <bgColor indexed="64"/>
      </patternFill>
    </fill>
    <fill>
      <patternFill patternType="solid">
        <fgColor indexed="52"/>
        <bgColor indexed="64"/>
      </patternFill>
    </fill>
    <fill>
      <patternFill patternType="solid">
        <fgColor indexed="36"/>
        <bgColor indexed="64"/>
      </patternFill>
    </fill>
    <fill>
      <patternFill patternType="solid">
        <fgColor indexed="46"/>
        <bgColor indexed="64"/>
      </patternFill>
    </fill>
    <fill>
      <patternFill patternType="solid">
        <fgColor theme="6"/>
        <bgColor indexed="64"/>
      </patternFill>
    </fill>
    <fill>
      <patternFill patternType="solid">
        <fgColor indexed="47"/>
        <bgColor indexed="64"/>
      </patternFill>
    </fill>
    <fill>
      <patternFill patternType="solid">
        <fgColor indexed="30"/>
        <bgColor indexed="64"/>
      </patternFill>
    </fill>
    <fill>
      <patternFill patternType="solid">
        <fgColor theme="6" tint="0.399975585192419"/>
        <bgColor indexed="64"/>
      </patternFill>
    </fill>
    <fill>
      <patternFill patternType="solid">
        <fgColor theme="7"/>
        <bgColor indexed="64"/>
      </patternFill>
    </fill>
    <fill>
      <patternFill patternType="solid">
        <fgColor indexed="55"/>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indexed="53"/>
        <bgColor indexed="64"/>
      </patternFill>
    </fill>
    <fill>
      <patternFill patternType="solid">
        <fgColor theme="8" tint="0.799981688894314"/>
        <bgColor indexed="64"/>
      </patternFill>
    </fill>
    <fill>
      <patternFill patternType="solid">
        <fgColor rgb="FFFFC7CE"/>
        <bgColor indexed="64"/>
      </patternFill>
    </fill>
    <fill>
      <patternFill patternType="solid">
        <fgColor indexed="31"/>
        <bgColor indexed="64"/>
      </patternFill>
    </fill>
    <fill>
      <patternFill patternType="solid">
        <fgColor indexed="57"/>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s>
  <borders count="51">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top style="medium">
        <color rgb="FF000000"/>
      </top>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medium">
        <color rgb="FF000000"/>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auto="true"/>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bottom style="medium">
        <color indexed="30"/>
      </bottom>
      <diagonal/>
    </border>
    <border>
      <left/>
      <right/>
      <top/>
      <bottom style="double">
        <color indexed="52"/>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2">
    <xf numFmtId="0" fontId="0" fillId="0" borderId="0">
      <alignment vertical="center"/>
    </xf>
    <xf numFmtId="0" fontId="11" fillId="0" borderId="0">
      <alignment vertical="center"/>
    </xf>
    <xf numFmtId="0" fontId="46" fillId="0" borderId="0" applyNumberFormat="false" applyFill="false" applyBorder="false" applyAlignment="false" applyProtection="false"/>
    <xf numFmtId="0" fontId="10" fillId="20" borderId="0" applyNumberFormat="false" applyBorder="false" applyAlignment="false" applyProtection="false">
      <alignment vertical="center"/>
    </xf>
    <xf numFmtId="0" fontId="13" fillId="0" borderId="35" applyNumberFormat="false" applyFill="false" applyAlignment="false" applyProtection="false">
      <alignment vertical="center"/>
    </xf>
    <xf numFmtId="0" fontId="8" fillId="36"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31" fillId="0" borderId="43" applyNumberFormat="false" applyFill="false" applyAlignment="false" applyProtection="false">
      <alignment vertical="center"/>
    </xf>
    <xf numFmtId="0" fontId="10" fillId="20" borderId="0" applyNumberFormat="false" applyBorder="false" applyAlignment="false" applyProtection="false">
      <alignment vertical="center"/>
    </xf>
    <xf numFmtId="0" fontId="8" fillId="36" borderId="0" applyNumberFormat="false" applyBorder="false" applyAlignment="false" applyProtection="false">
      <alignment vertical="center"/>
    </xf>
    <xf numFmtId="0" fontId="40" fillId="30" borderId="45" applyNumberFormat="false" applyAlignment="false" applyProtection="false">
      <alignment vertical="center"/>
    </xf>
    <xf numFmtId="0" fontId="30" fillId="21" borderId="42" applyNumberFormat="false" applyFont="false" applyAlignment="false" applyProtection="false">
      <alignment vertical="center"/>
    </xf>
    <xf numFmtId="0" fontId="44" fillId="26" borderId="39" applyNumberFormat="false" applyAlignment="false" applyProtection="false">
      <alignment vertical="center"/>
    </xf>
    <xf numFmtId="0" fontId="31" fillId="0" borderId="43" applyNumberFormat="false" applyFill="false" applyAlignment="false" applyProtection="false">
      <alignment vertical="center"/>
    </xf>
    <xf numFmtId="0" fontId="31" fillId="0" borderId="43" applyNumberFormat="false" applyFill="false" applyAlignment="false" applyProtection="false">
      <alignment vertical="center"/>
    </xf>
    <xf numFmtId="0" fontId="8" fillId="36" borderId="0" applyNumberFormat="false" applyBorder="false" applyAlignment="false" applyProtection="false">
      <alignment vertical="center"/>
    </xf>
    <xf numFmtId="0" fontId="46" fillId="0" borderId="0" applyNumberFormat="false" applyFill="false" applyBorder="false" applyAlignment="false" applyProtection="false"/>
    <xf numFmtId="0" fontId="27" fillId="17" borderId="0" applyNumberFormat="false" applyBorder="false" applyAlignment="false" applyProtection="false">
      <alignment vertical="center"/>
    </xf>
    <xf numFmtId="0" fontId="15" fillId="0" borderId="36" applyNumberFormat="false" applyFill="false" applyAlignment="false" applyProtection="false">
      <alignment vertical="center"/>
    </xf>
    <xf numFmtId="0" fontId="15" fillId="0" borderId="36" applyNumberFormat="false" applyFill="false" applyAlignment="false" applyProtection="false">
      <alignment vertical="center"/>
    </xf>
    <xf numFmtId="0" fontId="15" fillId="0" borderId="36" applyNumberFormat="false" applyFill="false" applyAlignment="false" applyProtection="false">
      <alignment vertical="center"/>
    </xf>
    <xf numFmtId="0" fontId="15" fillId="0" borderId="36" applyNumberFormat="false" applyFill="false" applyAlignment="false" applyProtection="false">
      <alignment vertical="center"/>
    </xf>
    <xf numFmtId="0" fontId="15" fillId="0" borderId="36" applyNumberFormat="false" applyFill="false" applyAlignment="false" applyProtection="false">
      <alignment vertical="center"/>
    </xf>
    <xf numFmtId="0" fontId="12" fillId="0" borderId="34" applyNumberFormat="false" applyFill="false" applyAlignment="false" applyProtection="false">
      <alignment vertical="center"/>
    </xf>
    <xf numFmtId="0" fontId="28" fillId="14" borderId="0" applyNumberFormat="false" applyBorder="false" applyAlignment="false" applyProtection="false"/>
    <xf numFmtId="0" fontId="13" fillId="0" borderId="35" applyNumberFormat="false" applyFill="false" applyAlignment="false" applyProtection="false">
      <alignment vertical="center"/>
    </xf>
    <xf numFmtId="0" fontId="11" fillId="0" borderId="0">
      <alignment vertical="center"/>
    </xf>
    <xf numFmtId="0" fontId="24"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22" fillId="11" borderId="39" applyNumberFormat="false" applyAlignment="false" applyProtection="false">
      <alignment vertical="center"/>
    </xf>
    <xf numFmtId="0" fontId="10" fillId="6" borderId="0" applyNumberFormat="false" applyBorder="false" applyAlignment="false" applyProtection="false">
      <alignment vertical="center"/>
    </xf>
    <xf numFmtId="0" fontId="12" fillId="0" borderId="34"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4" fontId="30" fillId="0" borderId="0" applyFont="false" applyFill="false" applyBorder="false" applyAlignment="false" applyProtection="false"/>
    <xf numFmtId="0" fontId="27" fillId="17" borderId="0"/>
    <xf numFmtId="0" fontId="16" fillId="8" borderId="0" applyNumberFormat="false" applyBorder="false" applyAlignment="false" applyProtection="false">
      <alignment vertical="center"/>
    </xf>
    <xf numFmtId="0" fontId="49" fillId="0" borderId="0" applyNumberFormat="false" applyFill="false" applyBorder="false" applyAlignment="false" applyProtection="false"/>
    <xf numFmtId="0" fontId="16" fillId="8" borderId="0" applyNumberFormat="false" applyBorder="false" applyAlignment="false" applyProtection="false">
      <alignment vertical="center"/>
    </xf>
    <xf numFmtId="0" fontId="10" fillId="3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5" fillId="0" borderId="36" applyNumberFormat="false" applyFill="false" applyAlignment="false" applyProtection="false">
      <alignment vertical="center"/>
    </xf>
    <xf numFmtId="0" fontId="25" fillId="0" borderId="40" applyNumberFormat="false" applyFill="false" applyAlignment="false" applyProtection="false">
      <alignment vertical="center"/>
    </xf>
    <xf numFmtId="0" fontId="8" fillId="19" borderId="0" applyNumberFormat="false" applyBorder="false" applyAlignment="false" applyProtection="false">
      <alignment vertical="center"/>
    </xf>
    <xf numFmtId="0" fontId="31" fillId="0" borderId="43" applyNumberFormat="false" applyFill="false" applyAlignment="false" applyProtection="false">
      <alignment vertical="center"/>
    </xf>
    <xf numFmtId="0" fontId="27" fillId="1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11" fillId="0" borderId="0"/>
    <xf numFmtId="0" fontId="10" fillId="20"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5" fillId="0" borderId="36" applyNumberFormat="false" applyFill="false" applyAlignment="false" applyProtection="false">
      <alignment vertical="center"/>
    </xf>
    <xf numFmtId="0" fontId="34" fillId="0" borderId="0"/>
    <xf numFmtId="0" fontId="29" fillId="8"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2" fillId="0" borderId="34" applyNumberFormat="false" applyFill="false" applyAlignment="false" applyProtection="false">
      <alignment vertical="center"/>
    </xf>
    <xf numFmtId="0" fontId="13" fillId="0" borderId="3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9" fillId="8" borderId="0" applyNumberFormat="false" applyBorder="false" applyAlignment="false" applyProtection="false">
      <alignment vertical="center"/>
    </xf>
    <xf numFmtId="0" fontId="12" fillId="0" borderId="34" applyNumberFormat="false" applyFill="false" applyAlignment="false" applyProtection="false">
      <alignment vertical="center"/>
    </xf>
    <xf numFmtId="0" fontId="30" fillId="0" borderId="0"/>
    <xf numFmtId="0" fontId="8" fillId="1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12" fillId="0" borderId="34" applyNumberFormat="false" applyFill="false" applyAlignment="false" applyProtection="false">
      <alignment vertical="center"/>
    </xf>
    <xf numFmtId="0" fontId="8" fillId="1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9" fillId="47"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30" fillId="0" borderId="0"/>
    <xf numFmtId="0" fontId="8" fillId="22"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25" fillId="0" borderId="40" applyNumberFormat="false" applyFill="false" applyAlignment="false" applyProtection="false">
      <alignment vertical="center"/>
    </xf>
    <xf numFmtId="0" fontId="16" fillId="8" borderId="0" applyNumberFormat="false" applyBorder="false" applyAlignment="false" applyProtection="false">
      <alignment vertical="center"/>
    </xf>
    <xf numFmtId="0" fontId="25" fillId="0" borderId="40" applyNumberFormat="false" applyFill="false" applyAlignment="false" applyProtection="false">
      <alignment vertical="center"/>
    </xf>
    <xf numFmtId="0" fontId="11" fillId="0" borderId="0"/>
    <xf numFmtId="0" fontId="8" fillId="1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0" fillId="21" borderId="42" applyNumberFormat="false" applyFont="false" applyAlignment="false" applyProtection="false">
      <alignment vertical="center"/>
    </xf>
    <xf numFmtId="0" fontId="27" fillId="17" borderId="0" applyNumberFormat="false" applyBorder="false" applyAlignment="false" applyProtection="false">
      <alignment vertical="center"/>
    </xf>
    <xf numFmtId="0" fontId="30" fillId="21" borderId="42" applyNumberFormat="false" applyFont="false" applyAlignment="false" applyProtection="false">
      <alignment vertical="center"/>
    </xf>
    <xf numFmtId="0" fontId="10" fillId="6"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27" fillId="17" borderId="0" applyNumberFormat="false" applyBorder="false" applyAlignment="false" applyProtection="false">
      <alignment vertical="center"/>
    </xf>
    <xf numFmtId="0" fontId="15" fillId="0" borderId="3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44" fillId="26" borderId="39" applyNumberFormat="false" applyAlignment="false" applyProtection="false">
      <alignment vertical="center"/>
    </xf>
    <xf numFmtId="0" fontId="30" fillId="0" borderId="0" applyFont="false" applyFill="false" applyBorder="false" applyAlignment="false" applyProtection="false"/>
    <xf numFmtId="0" fontId="25" fillId="0" borderId="40" applyNumberFormat="false" applyFill="false" applyAlignment="false" applyProtection="false">
      <alignment vertical="center"/>
    </xf>
    <xf numFmtId="0" fontId="40" fillId="30" borderId="45" applyNumberFormat="false" applyAlignment="false" applyProtection="false">
      <alignment vertical="center"/>
    </xf>
    <xf numFmtId="0" fontId="27" fillId="17"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12" fillId="0" borderId="34" applyNumberFormat="false" applyFill="false" applyAlignment="false" applyProtection="false">
      <alignment vertical="center"/>
    </xf>
    <xf numFmtId="0" fontId="8" fillId="20"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2" fillId="0" borderId="34"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3" fillId="0" borderId="35" applyNumberFormat="false" applyFill="false" applyAlignment="false" applyProtection="false">
      <alignment vertical="center"/>
    </xf>
    <xf numFmtId="0" fontId="12" fillId="0" borderId="34" applyNumberFormat="false" applyFill="false" applyAlignment="false" applyProtection="false">
      <alignment vertical="center"/>
    </xf>
    <xf numFmtId="0" fontId="26" fillId="11" borderId="41" applyNumberFormat="false" applyAlignment="false" applyProtection="false">
      <alignment vertical="center"/>
    </xf>
    <xf numFmtId="0" fontId="27" fillId="17"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31" fillId="0" borderId="43" applyNumberFormat="false" applyFill="false" applyAlignment="false" applyProtection="false">
      <alignment vertical="center"/>
    </xf>
    <xf numFmtId="0" fontId="8" fillId="23"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44" fillId="26" borderId="39" applyNumberFormat="false" applyAlignment="false" applyProtection="false">
      <alignment vertical="center"/>
    </xf>
    <xf numFmtId="0" fontId="8" fillId="2"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26" fillId="11" borderId="41" applyNumberFormat="false" applyAlignment="false" applyProtection="false">
      <alignment vertical="center"/>
    </xf>
    <xf numFmtId="0" fontId="10" fillId="12"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22" fillId="11" borderId="39" applyNumberFormat="false" applyAlignment="false" applyProtection="false">
      <alignment vertical="center"/>
    </xf>
    <xf numFmtId="0" fontId="27" fillId="17" borderId="0" applyNumberFormat="false" applyBorder="false" applyAlignment="false" applyProtection="false">
      <alignment vertical="center"/>
    </xf>
    <xf numFmtId="0" fontId="28" fillId="14" borderId="0" applyNumberFormat="false" applyBorder="false" applyAlignment="false" applyProtection="false"/>
    <xf numFmtId="0" fontId="10" fillId="24"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0" fillId="21" borderId="42" applyNumberFormat="false" applyFont="false" applyAlignment="false" applyProtection="false">
      <alignment vertical="center"/>
    </xf>
    <xf numFmtId="0" fontId="27" fillId="1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9" fillId="45"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46" fillId="0" borderId="0" applyNumberFormat="false" applyFill="false" applyBorder="false" applyAlignment="false" applyProtection="false"/>
    <xf numFmtId="0" fontId="31" fillId="0" borderId="43" applyNumberFormat="false" applyFill="false" applyAlignment="false" applyProtection="false">
      <alignment vertical="center"/>
    </xf>
    <xf numFmtId="0" fontId="31" fillId="0" borderId="43" applyNumberFormat="false" applyFill="false" applyAlignment="false" applyProtection="false">
      <alignment vertical="center"/>
    </xf>
    <xf numFmtId="0" fontId="8" fillId="40" borderId="0" applyNumberFormat="false" applyBorder="false" applyAlignment="false" applyProtection="false">
      <alignment vertical="center"/>
    </xf>
    <xf numFmtId="0" fontId="40" fillId="30" borderId="45" applyNumberFormat="false" applyAlignment="false" applyProtection="false">
      <alignment vertical="center"/>
    </xf>
    <xf numFmtId="0" fontId="11" fillId="0" borderId="0"/>
    <xf numFmtId="0" fontId="27" fillId="17"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0" fillId="21" borderId="42" applyNumberFormat="false" applyFont="false" applyAlignment="false" applyProtection="false">
      <alignment vertical="center"/>
    </xf>
    <xf numFmtId="0" fontId="27" fillId="17" borderId="0" applyNumberFormat="false" applyBorder="false" applyAlignment="false" applyProtection="false">
      <alignment vertical="center"/>
    </xf>
    <xf numFmtId="0" fontId="31" fillId="0" borderId="43" applyNumberFormat="false" applyFill="false" applyAlignment="false" applyProtection="false">
      <alignment vertical="center"/>
    </xf>
    <xf numFmtId="0" fontId="10" fillId="2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4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2" fillId="0" borderId="34" applyNumberFormat="false" applyFill="false" applyAlignment="false" applyProtection="false">
      <alignment vertical="center"/>
    </xf>
    <xf numFmtId="0" fontId="11" fillId="0" borderId="0">
      <alignment vertical="center"/>
    </xf>
    <xf numFmtId="0" fontId="27" fillId="1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44" fillId="26" borderId="39" applyNumberFormat="false" applyAlignment="false" applyProtection="false">
      <alignment vertical="center"/>
    </xf>
    <xf numFmtId="0" fontId="27" fillId="17"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2" fillId="11" borderId="39" applyNumberFormat="false" applyAlignment="false" applyProtection="false">
      <alignment vertical="center"/>
    </xf>
    <xf numFmtId="0" fontId="11" fillId="0" borderId="0"/>
    <xf numFmtId="0" fontId="46" fillId="0" borderId="0" applyNumberFormat="false" applyFill="false" applyBorder="false" applyAlignment="false" applyProtection="false"/>
    <xf numFmtId="0" fontId="8" fillId="40"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1" fillId="0" borderId="0">
      <alignment vertical="center"/>
    </xf>
    <xf numFmtId="0" fontId="10" fillId="7"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0" fillId="0" borderId="0" applyFont="false" applyFill="false" applyBorder="false" applyAlignment="false" applyProtection="false"/>
    <xf numFmtId="0" fontId="32" fillId="0" borderId="0" applyNumberFormat="false" applyFill="false" applyBorder="false" applyAlignment="false" applyProtection="false">
      <alignment vertical="center"/>
    </xf>
    <xf numFmtId="0" fontId="47" fillId="0" borderId="0"/>
    <xf numFmtId="0" fontId="9" fillId="42"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44" fillId="26" borderId="39" applyNumberFormat="false" applyAlignment="false" applyProtection="false">
      <alignment vertical="center"/>
    </xf>
    <xf numFmtId="0" fontId="27" fillId="17"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51" fillId="49" borderId="49" applyNumberFormat="false" applyAlignment="false" applyProtection="false">
      <alignment vertical="center"/>
    </xf>
    <xf numFmtId="0" fontId="21" fillId="37" borderId="0" applyNumberFormat="false" applyBorder="false" applyAlignment="false" applyProtection="false">
      <alignment vertical="center"/>
    </xf>
    <xf numFmtId="0" fontId="40" fillId="30" borderId="45" applyNumberFormat="false" applyAlignment="false" applyProtection="false">
      <alignment vertical="center"/>
    </xf>
    <xf numFmtId="0" fontId="23" fillId="14" borderId="0" applyNumberFormat="false" applyBorder="false" applyAlignment="false" applyProtection="false">
      <alignment vertical="center"/>
    </xf>
    <xf numFmtId="0" fontId="30" fillId="0" borderId="0"/>
    <xf numFmtId="0" fontId="8" fillId="2"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0" fillId="2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46" fillId="0" borderId="0" applyNumberFormat="false" applyFill="false" applyBorder="false" applyAlignment="false" applyProtection="false"/>
    <xf numFmtId="0" fontId="10" fillId="24" borderId="0" applyNumberFormat="false" applyBorder="false" applyAlignment="false" applyProtection="false">
      <alignment vertical="center"/>
    </xf>
    <xf numFmtId="0" fontId="9" fillId="50"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45" fillId="38" borderId="0" applyNumberFormat="false" applyBorder="false" applyAlignment="false" applyProtection="false">
      <alignment vertical="center"/>
    </xf>
    <xf numFmtId="0" fontId="11" fillId="0" borderId="0"/>
    <xf numFmtId="0" fontId="32"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28" fillId="14" borderId="0" applyNumberFormat="false" applyBorder="false" applyAlignment="false" applyProtection="false"/>
    <xf numFmtId="0" fontId="29" fillId="8"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5" fillId="0" borderId="40" applyNumberFormat="false" applyFill="false" applyAlignment="false" applyProtection="false">
      <alignment vertical="center"/>
    </xf>
    <xf numFmtId="0" fontId="26" fillId="11" borderId="41" applyNumberFormat="false" applyAlignment="false" applyProtection="false">
      <alignment vertical="center"/>
    </xf>
    <xf numFmtId="0" fontId="10" fillId="24" borderId="0" applyNumberFormat="false" applyBorder="false" applyAlignment="false" applyProtection="false">
      <alignment vertical="center"/>
    </xf>
    <xf numFmtId="0" fontId="8" fillId="36"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22" fillId="11" borderId="39" applyNumberFormat="false" applyAlignment="false" applyProtection="false">
      <alignment vertical="center"/>
    </xf>
    <xf numFmtId="0" fontId="16" fillId="8"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43" fillId="3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37" fontId="54" fillId="0" borderId="0"/>
    <xf numFmtId="0" fontId="10" fillId="7"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0" fillId="39" borderId="0" applyNumberFormat="false" applyBorder="false" applyAlignment="false" applyProtection="false">
      <alignment vertical="center"/>
    </xf>
    <xf numFmtId="0" fontId="21" fillId="3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0"/>
    <xf numFmtId="0" fontId="10" fillId="39"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39"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30" fillId="21" borderId="42" applyNumberFormat="false" applyFont="false" applyAlignment="false" applyProtection="false">
      <alignment vertical="center"/>
    </xf>
    <xf numFmtId="0" fontId="21" fillId="32" borderId="0" applyNumberFormat="false" applyBorder="false" applyAlignment="false" applyProtection="false">
      <alignment vertical="center"/>
    </xf>
    <xf numFmtId="0" fontId="0" fillId="31" borderId="46" applyNumberFormat="false" applyFont="false" applyAlignment="false" applyProtection="false">
      <alignment vertical="center"/>
    </xf>
    <xf numFmtId="0" fontId="29" fillId="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28" fillId="14" borderId="0" applyNumberFormat="false" applyBorder="false" applyAlignment="false" applyProtection="false"/>
    <xf numFmtId="0" fontId="46" fillId="0" borderId="0" applyNumberFormat="false" applyFill="false" applyBorder="false" applyAlignment="false" applyProtection="false"/>
    <xf numFmtId="0" fontId="16" fillId="8" borderId="0"/>
    <xf numFmtId="0" fontId="27" fillId="17"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40" fillId="30" borderId="45" applyNumberFormat="false" applyAlignment="false" applyProtection="false">
      <alignment vertical="center"/>
    </xf>
    <xf numFmtId="0" fontId="53" fillId="53" borderId="50" applyNumberFormat="false" applyAlignment="false" applyProtection="false">
      <alignment vertical="center"/>
    </xf>
    <xf numFmtId="0" fontId="27" fillId="17"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40" fillId="30" borderId="45" applyNumberFormat="false" applyAlignment="false" applyProtection="false">
      <alignment vertical="center"/>
    </xf>
    <xf numFmtId="0" fontId="16" fillId="8" borderId="0" applyNumberFormat="false" applyBorder="false" applyAlignment="false" applyProtection="false">
      <alignment vertical="center"/>
    </xf>
    <xf numFmtId="0" fontId="15" fillId="0" borderId="36" applyNumberFormat="false" applyFill="false" applyAlignment="false" applyProtection="false">
      <alignment vertical="center"/>
    </xf>
    <xf numFmtId="0" fontId="49" fillId="0" borderId="0" applyNumberFormat="false" applyFill="false" applyBorder="false" applyAlignment="false" applyProtection="false"/>
    <xf numFmtId="0" fontId="27" fillId="17" borderId="0" applyNumberFormat="false" applyBorder="false" applyAlignment="false" applyProtection="false">
      <alignment vertical="center"/>
    </xf>
    <xf numFmtId="41" fontId="30" fillId="0" borderId="0" applyFont="false" applyFill="false" applyBorder="false" applyAlignment="false" applyProtection="false"/>
    <xf numFmtId="0" fontId="27" fillId="17" borderId="0" applyNumberFormat="false" applyBorder="false" applyAlignment="false" applyProtection="false">
      <alignment vertical="center"/>
    </xf>
    <xf numFmtId="0" fontId="8" fillId="36"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25" fillId="0" borderId="40" applyNumberFormat="false" applyFill="false" applyAlignment="false" applyProtection="false">
      <alignment vertical="center"/>
    </xf>
    <xf numFmtId="0" fontId="16" fillId="8"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52" fillId="49" borderId="50" applyNumberFormat="false" applyAlignment="false" applyProtection="false">
      <alignment vertical="center"/>
    </xf>
    <xf numFmtId="0" fontId="30" fillId="0" borderId="0"/>
    <xf numFmtId="0" fontId="38" fillId="0" borderId="44" applyNumberFormat="false" applyFill="false" applyAlignment="false" applyProtection="false">
      <alignment vertical="center"/>
    </xf>
    <xf numFmtId="0" fontId="25" fillId="0" borderId="40" applyNumberFormat="false" applyFill="false" applyAlignment="false" applyProtection="false">
      <alignment vertical="center"/>
    </xf>
    <xf numFmtId="0" fontId="37" fillId="0" borderId="44" applyNumberFormat="false" applyFill="false" applyAlignment="false" applyProtection="false">
      <alignment vertical="center"/>
    </xf>
    <xf numFmtId="0" fontId="25" fillId="0" borderId="40" applyNumberFormat="false" applyFill="false" applyAlignment="false" applyProtection="false">
      <alignment vertical="center"/>
    </xf>
    <xf numFmtId="0" fontId="36" fillId="8" borderId="0" applyNumberFormat="false" applyBorder="false" applyAlignment="false" applyProtection="false">
      <alignment vertical="center"/>
    </xf>
    <xf numFmtId="0" fontId="44" fillId="26" borderId="39" applyNumberFormat="false" applyAlignment="false" applyProtection="false">
      <alignment vertical="center"/>
    </xf>
    <xf numFmtId="0" fontId="8" fillId="27"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25" fillId="0" borderId="40" applyNumberFormat="false" applyFill="false" applyAlignment="false" applyProtection="false">
      <alignment vertical="center"/>
    </xf>
    <xf numFmtId="0" fontId="11" fillId="0" borderId="0"/>
    <xf numFmtId="0" fontId="30" fillId="21" borderId="42"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21" fillId="48"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40" fillId="30" borderId="45" applyNumberFormat="false" applyAlignment="false" applyProtection="false">
      <alignment vertical="center"/>
    </xf>
    <xf numFmtId="0" fontId="10" fillId="1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7" fillId="17"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8" fillId="14" borderId="0" applyNumberFormat="false" applyBorder="false" applyAlignment="false" applyProtection="false"/>
    <xf numFmtId="0" fontId="11" fillId="0" borderId="0"/>
    <xf numFmtId="0" fontId="8" fillId="23" borderId="0" applyNumberFormat="false" applyBorder="false" applyAlignment="false" applyProtection="false">
      <alignment vertical="center"/>
    </xf>
    <xf numFmtId="0" fontId="11" fillId="0" borderId="0">
      <alignment vertical="center"/>
    </xf>
    <xf numFmtId="0" fontId="22" fillId="11" borderId="39" applyNumberFormat="false" applyAlignment="false" applyProtection="false">
      <alignment vertical="center"/>
    </xf>
    <xf numFmtId="0" fontId="10" fillId="1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0" borderId="0"/>
    <xf numFmtId="0" fontId="10" fillId="3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6" fillId="11" borderId="41" applyNumberFormat="false" applyAlignment="false" applyProtection="false">
      <alignment vertical="center"/>
    </xf>
    <xf numFmtId="0" fontId="10" fillId="12"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26" fillId="11" borderId="41" applyNumberFormat="false" applyAlignment="false" applyProtection="false">
      <alignment vertical="center"/>
    </xf>
    <xf numFmtId="0" fontId="30" fillId="21" borderId="42" applyNumberFormat="false" applyFont="false" applyAlignment="false" applyProtection="false">
      <alignment vertical="center"/>
    </xf>
    <xf numFmtId="0" fontId="16" fillId="8" borderId="0" applyNumberFormat="false" applyBorder="false" applyAlignment="false" applyProtection="false">
      <alignment vertical="center"/>
    </xf>
    <xf numFmtId="0" fontId="8" fillId="4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7" fillId="17" borderId="0"/>
    <xf numFmtId="0" fontId="27" fillId="17" borderId="0" applyNumberFormat="false" applyBorder="false" applyAlignment="false" applyProtection="false">
      <alignment vertical="center"/>
    </xf>
    <xf numFmtId="0" fontId="30" fillId="21" borderId="42" applyNumberFormat="false" applyFont="false" applyAlignment="false" applyProtection="false">
      <alignment vertical="center"/>
    </xf>
    <xf numFmtId="0" fontId="10" fillId="24" borderId="0" applyNumberFormat="false" applyBorder="false" applyAlignment="false" applyProtection="false">
      <alignment vertical="center"/>
    </xf>
    <xf numFmtId="0" fontId="26" fillId="11" borderId="41" applyNumberFormat="false" applyAlignment="false" applyProtection="false">
      <alignment vertical="center"/>
    </xf>
    <xf numFmtId="0" fontId="8" fillId="40"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3" fillId="0" borderId="47" applyNumberFormat="false" applyFill="false" applyAlignment="false" applyProtection="false">
      <alignment vertical="center"/>
    </xf>
    <xf numFmtId="0" fontId="10" fillId="12" borderId="0" applyNumberFormat="false" applyBorder="false" applyAlignment="false" applyProtection="false">
      <alignment vertical="center"/>
    </xf>
    <xf numFmtId="0" fontId="26" fillId="11" borderId="41" applyNumberFormat="false" applyAlignment="false" applyProtection="false">
      <alignment vertical="center"/>
    </xf>
    <xf numFmtId="0" fontId="44" fillId="26" borderId="39" applyNumberFormat="false" applyAlignment="false" applyProtection="false">
      <alignment vertical="center"/>
    </xf>
    <xf numFmtId="0" fontId="27" fillId="17"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6" fillId="11" borderId="41" applyNumberFormat="false" applyAlignment="false" applyProtection="false">
      <alignment vertical="center"/>
    </xf>
    <xf numFmtId="0" fontId="10" fillId="12" borderId="0" applyNumberFormat="false" applyBorder="false" applyAlignment="false" applyProtection="false">
      <alignment vertical="center"/>
    </xf>
    <xf numFmtId="0" fontId="9" fillId="51"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1" fillId="0" borderId="43" applyNumberFormat="false" applyFill="false" applyAlignment="false" applyProtection="false">
      <alignment vertical="center"/>
    </xf>
    <xf numFmtId="0" fontId="16" fillId="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0" borderId="0"/>
    <xf numFmtId="0" fontId="40" fillId="30" borderId="45" applyNumberFormat="false" applyAlignment="false" applyProtection="false">
      <alignment vertical="center"/>
    </xf>
    <xf numFmtId="0" fontId="8" fillId="19"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21" fillId="44"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30" fillId="21" borderId="42" applyNumberFormat="false" applyFont="false" applyAlignment="false" applyProtection="false">
      <alignment vertical="center"/>
    </xf>
    <xf numFmtId="0" fontId="8" fillId="22"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48" fillId="43" borderId="0" applyNumberFormat="false" applyBorder="false" applyAlignment="false" applyProtection="false">
      <alignment vertical="center"/>
    </xf>
    <xf numFmtId="0" fontId="10" fillId="0" borderId="0">
      <alignment vertical="center"/>
    </xf>
    <xf numFmtId="0" fontId="10" fillId="17"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8" fillId="14" borderId="0" applyNumberFormat="false" applyBorder="false" applyAlignment="false" applyProtection="false"/>
    <xf numFmtId="0" fontId="8" fillId="20"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3" fillId="0" borderId="35" applyNumberFormat="false" applyFill="false" applyAlignment="false" applyProtection="false">
      <alignment vertical="center"/>
    </xf>
    <xf numFmtId="0" fontId="8" fillId="4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2" fillId="11" borderId="39" applyNumberFormat="false" applyAlignment="false" applyProtection="false">
      <alignment vertical="center"/>
    </xf>
    <xf numFmtId="0" fontId="27" fillId="17" borderId="0" applyNumberFormat="false" applyBorder="false" applyAlignment="false" applyProtection="false">
      <alignment vertical="center"/>
    </xf>
    <xf numFmtId="0" fontId="26" fillId="11" borderId="41" applyNumberFormat="false" applyAlignment="false" applyProtection="false">
      <alignment vertical="center"/>
    </xf>
    <xf numFmtId="0" fontId="32" fillId="0" borderId="0" applyNumberFormat="false" applyFill="false" applyBorder="false" applyAlignment="false" applyProtection="false">
      <alignment vertical="center"/>
    </xf>
    <xf numFmtId="0" fontId="11" fillId="0" borderId="0"/>
    <xf numFmtId="0" fontId="22" fillId="11" borderId="39" applyNumberFormat="false" applyAlignment="false" applyProtection="false">
      <alignment vertical="center"/>
    </xf>
    <xf numFmtId="0" fontId="13" fillId="0" borderId="35" applyNumberFormat="false" applyFill="false" applyAlignment="false" applyProtection="false">
      <alignment vertical="center"/>
    </xf>
    <xf numFmtId="0" fontId="8" fillId="20"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44" fillId="26" borderId="39" applyNumberFormat="false" applyAlignment="false" applyProtection="false">
      <alignment vertical="center"/>
    </xf>
    <xf numFmtId="0" fontId="10" fillId="7"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40" fillId="30" borderId="45" applyNumberFormat="false" applyAlignment="false" applyProtection="false">
      <alignment vertical="center"/>
    </xf>
    <xf numFmtId="0" fontId="8" fillId="36" borderId="0" applyNumberFormat="false" applyBorder="false" applyAlignment="false" applyProtection="false">
      <alignment vertical="center"/>
    </xf>
    <xf numFmtId="0" fontId="25" fillId="0" borderId="40"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9" fillId="28" borderId="0" applyNumberFormat="false" applyBorder="false" applyAlignment="false" applyProtection="false">
      <alignment vertical="center"/>
    </xf>
    <xf numFmtId="0" fontId="44" fillId="26" borderId="39" applyNumberFormat="false" applyAlignment="false" applyProtection="false">
      <alignment vertical="center"/>
    </xf>
    <xf numFmtId="0" fontId="22" fillId="11" borderId="39" applyNumberFormat="false" applyAlignment="false" applyProtection="false">
      <alignment vertical="center"/>
    </xf>
    <xf numFmtId="0" fontId="10" fillId="5"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7" fillId="17"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52"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26" fillId="11" borderId="41" applyNumberFormat="false" applyAlignment="false" applyProtection="false">
      <alignment vertical="center"/>
    </xf>
    <xf numFmtId="0" fontId="8" fillId="6" borderId="0" applyNumberFormat="false" applyBorder="false" applyAlignment="false" applyProtection="false">
      <alignment vertical="center"/>
    </xf>
    <xf numFmtId="0" fontId="30" fillId="0" borderId="0"/>
    <xf numFmtId="0" fontId="11" fillId="0" borderId="0"/>
    <xf numFmtId="0" fontId="22" fillId="11" borderId="39" applyNumberFormat="false" applyAlignment="false" applyProtection="false">
      <alignment vertical="center"/>
    </xf>
    <xf numFmtId="0" fontId="13" fillId="0" borderId="35" applyNumberFormat="false" applyFill="false" applyAlignment="false" applyProtection="false">
      <alignment vertical="center"/>
    </xf>
    <xf numFmtId="0" fontId="21" fillId="10"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11" fillId="0" borderId="0"/>
    <xf numFmtId="0" fontId="19" fillId="0" borderId="38" applyNumberFormat="false" applyFill="false" applyAlignment="false" applyProtection="false">
      <alignment vertical="center"/>
    </xf>
    <xf numFmtId="0" fontId="22" fillId="11" borderId="39" applyNumberFormat="false" applyAlignment="false" applyProtection="false">
      <alignment vertical="center"/>
    </xf>
    <xf numFmtId="0" fontId="13" fillId="0" borderId="35" applyNumberFormat="false" applyFill="false" applyAlignment="false" applyProtection="false">
      <alignment vertical="center"/>
    </xf>
    <xf numFmtId="0" fontId="21" fillId="35"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35" fillId="0" borderId="0"/>
    <xf numFmtId="0" fontId="18" fillId="0" borderId="0" applyNumberFormat="false" applyFill="false" applyBorder="false" applyAlignment="false" applyProtection="false">
      <alignment vertical="center"/>
    </xf>
    <xf numFmtId="0" fontId="11" fillId="0" borderId="0"/>
    <xf numFmtId="0" fontId="34" fillId="0" borderId="0"/>
    <xf numFmtId="0" fontId="10" fillId="6" borderId="0" applyNumberFormat="false" applyBorder="false" applyAlignment="false" applyProtection="false">
      <alignment vertical="center"/>
    </xf>
    <xf numFmtId="0" fontId="11" fillId="0" borderId="0">
      <alignment vertical="center"/>
    </xf>
    <xf numFmtId="0" fontId="50" fillId="0" borderId="48" applyNumberFormat="false" applyFill="false" applyAlignment="false" applyProtection="false">
      <alignment vertical="center"/>
    </xf>
    <xf numFmtId="0" fontId="30" fillId="0" borderId="0"/>
    <xf numFmtId="0" fontId="8" fillId="2"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7" fillId="9" borderId="37" applyNumberFormat="false" applyAlignment="false" applyProtection="false">
      <alignment vertical="center"/>
    </xf>
    <xf numFmtId="0" fontId="16" fillId="8" borderId="0" applyNumberFormat="false" applyBorder="false" applyAlignment="false" applyProtection="false">
      <alignment vertical="center"/>
    </xf>
    <xf numFmtId="0" fontId="16" fillId="8" borderId="0"/>
    <xf numFmtId="0" fontId="15" fillId="0" borderId="36" applyNumberFormat="false" applyFill="false" applyAlignment="false" applyProtection="false">
      <alignment vertical="center"/>
    </xf>
    <xf numFmtId="0" fontId="27" fillId="1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0" borderId="35" applyNumberFormat="false" applyFill="false" applyAlignment="false" applyProtection="false">
      <alignment vertical="center"/>
    </xf>
    <xf numFmtId="0" fontId="8" fillId="2"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31" fillId="0" borderId="43" applyNumberFormat="false" applyFill="false" applyAlignment="false" applyProtection="false">
      <alignment vertical="center"/>
    </xf>
    <xf numFmtId="0" fontId="16" fillId="8"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10" fillId="39"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3" fillId="0" borderId="35" applyNumberFormat="false" applyFill="false" applyAlignment="false" applyProtection="false">
      <alignment vertical="center"/>
    </xf>
    <xf numFmtId="0" fontId="12" fillId="0" borderId="34" applyNumberFormat="false" applyFill="false" applyAlignment="false" applyProtection="false">
      <alignment vertical="center"/>
    </xf>
    <xf numFmtId="0" fontId="11" fillId="0" borderId="0">
      <alignment vertical="center"/>
    </xf>
    <xf numFmtId="0" fontId="40" fillId="30" borderId="45" applyNumberFormat="false" applyAlignment="false" applyProtection="false">
      <alignment vertical="center"/>
    </xf>
    <xf numFmtId="0" fontId="21" fillId="4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21" fillId="54" borderId="0" applyNumberFormat="false" applyBorder="false" applyAlignment="false" applyProtection="false">
      <alignment vertical="center"/>
    </xf>
    <xf numFmtId="0" fontId="44" fillId="26" borderId="39" applyNumberFormat="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cellStyleXfs>
  <cellXfs count="56">
    <xf numFmtId="0" fontId="0" fillId="0" borderId="0" xfId="0">
      <alignment vertical="center"/>
    </xf>
    <xf numFmtId="0" fontId="1" fillId="0" borderId="0" xfId="0" applyFont="true" applyFill="true" applyAlignment="true">
      <alignment vertical="center"/>
    </xf>
    <xf numFmtId="0" fontId="2" fillId="0" borderId="0" xfId="0" applyFont="true" applyFill="true" applyBorder="true" applyAlignment="true">
      <alignment vertical="center" wrapText="true"/>
    </xf>
    <xf numFmtId="0" fontId="2" fillId="0" borderId="0" xfId="0" applyFont="true" applyFill="true" applyBorder="true" applyAlignment="true">
      <alignment horizontal="left" vertical="center" wrapText="true"/>
    </xf>
    <xf numFmtId="0" fontId="3" fillId="0" borderId="0" xfId="0" applyFont="true" applyFill="true" applyBorder="true" applyAlignment="true">
      <alignment horizontal="center" vertical="center" wrapText="true"/>
    </xf>
    <xf numFmtId="0" fontId="2" fillId="0" borderId="0" xfId="0" applyFont="true" applyFill="true" applyBorder="true" applyAlignment="true">
      <alignment horizontal="right"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5" fillId="0" borderId="3" xfId="0" applyFont="true" applyFill="true" applyBorder="true" applyAlignment="true">
      <alignment vertical="center" wrapText="true"/>
    </xf>
    <xf numFmtId="0" fontId="5" fillId="0" borderId="4" xfId="0" applyFont="true" applyFill="true" applyBorder="true" applyAlignment="true">
      <alignment horizontal="center" vertical="center" wrapText="true"/>
    </xf>
    <xf numFmtId="0" fontId="5" fillId="0" borderId="5" xfId="0" applyFont="true" applyFill="true" applyBorder="true" applyAlignment="true">
      <alignment vertical="center" wrapText="true"/>
    </xf>
    <xf numFmtId="0" fontId="5" fillId="0" borderId="6" xfId="0" applyFont="true" applyFill="true" applyBorder="true" applyAlignment="true">
      <alignment horizontal="center" vertical="center" wrapText="true"/>
    </xf>
    <xf numFmtId="0" fontId="5" fillId="0" borderId="7" xfId="0" applyFont="true" applyFill="true" applyBorder="true" applyAlignment="true">
      <alignment vertical="center" wrapText="true"/>
    </xf>
    <xf numFmtId="0" fontId="5" fillId="0" borderId="0" xfId="0" applyFont="true" applyFill="true" applyBorder="true" applyAlignment="true">
      <alignment vertical="center" wrapText="true"/>
    </xf>
    <xf numFmtId="0" fontId="5" fillId="0" borderId="8" xfId="0" applyFont="true" applyFill="true" applyBorder="true" applyAlignment="true">
      <alignment horizontal="center" vertical="center" wrapText="true"/>
    </xf>
    <xf numFmtId="0" fontId="2" fillId="0" borderId="9" xfId="0" applyFont="true" applyFill="true" applyBorder="true" applyAlignment="true">
      <alignment vertical="center" wrapText="true"/>
    </xf>
    <xf numFmtId="0" fontId="4" fillId="0" borderId="10" xfId="0" applyFont="true" applyFill="true" applyBorder="true" applyAlignment="true">
      <alignment horizontal="center" vertical="center" wrapText="true"/>
    </xf>
    <xf numFmtId="4" fontId="5" fillId="0" borderId="4" xfId="0" applyNumberFormat="true" applyFont="true" applyFill="true" applyBorder="true" applyAlignment="true">
      <alignment horizontal="right" vertical="center" wrapText="true"/>
    </xf>
    <xf numFmtId="4" fontId="5" fillId="0" borderId="11" xfId="0" applyNumberFormat="true" applyFont="true" applyFill="true" applyBorder="true" applyAlignment="true">
      <alignment horizontal="right" vertical="center" wrapText="true"/>
    </xf>
    <xf numFmtId="4" fontId="5" fillId="0" borderId="6" xfId="0" applyNumberFormat="true" applyFont="true" applyFill="true" applyBorder="true" applyAlignment="true">
      <alignment horizontal="right" vertical="center" wrapText="true"/>
    </xf>
    <xf numFmtId="4" fontId="5" fillId="0" borderId="8" xfId="0" applyNumberFormat="true" applyFont="true" applyFill="true" applyBorder="true" applyAlignment="true">
      <alignment horizontal="right" vertical="center" wrapText="true"/>
    </xf>
    <xf numFmtId="4" fontId="5" fillId="0" borderId="12" xfId="0" applyNumberFormat="true" applyFont="true" applyFill="true" applyBorder="true" applyAlignment="true">
      <alignment horizontal="right" vertical="center" wrapText="true"/>
    </xf>
    <xf numFmtId="4" fontId="5" fillId="0" borderId="13" xfId="0" applyNumberFormat="true" applyFont="true" applyFill="true" applyBorder="true" applyAlignment="true">
      <alignment horizontal="right" vertical="center" wrapText="true"/>
    </xf>
    <xf numFmtId="0" fontId="4" fillId="0" borderId="14" xfId="0" applyFont="true" applyFill="true" applyBorder="true" applyAlignment="true">
      <alignment horizontal="center" vertical="center" wrapText="true"/>
    </xf>
    <xf numFmtId="0" fontId="5" fillId="0" borderId="0" xfId="0" applyFont="true" applyFill="true" applyBorder="true" applyAlignment="true">
      <alignment horizontal="left" vertical="center" wrapText="true"/>
    </xf>
    <xf numFmtId="0" fontId="5" fillId="0" borderId="15" xfId="0" applyFont="true" applyFill="true" applyBorder="true" applyAlignment="true">
      <alignment horizontal="left" vertical="center" wrapText="true"/>
    </xf>
    <xf numFmtId="0" fontId="5" fillId="0" borderId="16" xfId="0" applyFont="true" applyFill="true" applyBorder="true" applyAlignment="true">
      <alignment horizontal="center" vertical="center" wrapText="true"/>
    </xf>
    <xf numFmtId="4" fontId="5" fillId="0" borderId="16" xfId="0" applyNumberFormat="true" applyFont="true" applyFill="true" applyBorder="true" applyAlignment="true">
      <alignment horizontal="right" vertical="center" wrapText="true"/>
    </xf>
    <xf numFmtId="4" fontId="5" fillId="0" borderId="0" xfId="0" applyNumberFormat="true" applyFont="true" applyFill="true" applyBorder="true" applyAlignment="true">
      <alignment horizontal="right" vertical="center" wrapText="true"/>
    </xf>
    <xf numFmtId="4" fontId="5" fillId="0" borderId="15" xfId="0" applyNumberFormat="true" applyFont="true" applyFill="true" applyBorder="true" applyAlignment="true">
      <alignment horizontal="right" vertical="center" wrapText="true"/>
    </xf>
    <xf numFmtId="0" fontId="4" fillId="0" borderId="17" xfId="0" applyFont="true" applyFill="true" applyBorder="true" applyAlignment="true">
      <alignment horizontal="center" vertical="center" wrapText="true"/>
    </xf>
    <xf numFmtId="0" fontId="5" fillId="0" borderId="18" xfId="0" applyFont="true" applyFill="true" applyBorder="true" applyAlignment="true">
      <alignment vertical="center" wrapText="true"/>
    </xf>
    <xf numFmtId="4" fontId="5" fillId="0" borderId="18" xfId="0" applyNumberFormat="true" applyFont="true" applyFill="true" applyBorder="true" applyAlignment="true">
      <alignment vertical="center" wrapText="true"/>
    </xf>
    <xf numFmtId="4" fontId="5" fillId="0" borderId="18" xfId="0" applyNumberFormat="true" applyFont="true" applyFill="true" applyBorder="true" applyAlignment="true">
      <alignment horizontal="right" vertical="center" wrapText="true"/>
    </xf>
    <xf numFmtId="0" fontId="5" fillId="0" borderId="19" xfId="0" applyFont="true" applyFill="true" applyBorder="true" applyAlignment="true">
      <alignment vertical="center" wrapText="true"/>
    </xf>
    <xf numFmtId="4" fontId="5" fillId="0" borderId="19" xfId="0" applyNumberFormat="true" applyFont="true" applyFill="true" applyBorder="true" applyAlignment="true">
      <alignment horizontal="right" vertical="center" wrapText="true"/>
    </xf>
    <xf numFmtId="0" fontId="6" fillId="0" borderId="0" xfId="0" applyFont="true" applyFill="true" applyAlignment="true">
      <alignment vertical="center"/>
    </xf>
    <xf numFmtId="0" fontId="4" fillId="0" borderId="20" xfId="0" applyFont="true" applyFill="true" applyBorder="true" applyAlignment="true">
      <alignment horizontal="center" vertical="center" wrapText="true"/>
    </xf>
    <xf numFmtId="4" fontId="5" fillId="0" borderId="0" xfId="0" applyNumberFormat="true" applyFont="true" applyFill="true" applyBorder="true" applyAlignment="true">
      <alignment vertical="center" wrapText="true"/>
    </xf>
    <xf numFmtId="0" fontId="4" fillId="0" borderId="21" xfId="0" applyFont="true" applyFill="true" applyBorder="true" applyAlignment="true">
      <alignment horizontal="center" vertical="center" wrapText="true"/>
    </xf>
    <xf numFmtId="0" fontId="4" fillId="0" borderId="22" xfId="0" applyFont="true" applyFill="true" applyBorder="true" applyAlignment="true">
      <alignment horizontal="center" vertical="center" wrapText="true"/>
    </xf>
    <xf numFmtId="0" fontId="4" fillId="0" borderId="19" xfId="0" applyFont="true" applyFill="true" applyBorder="true" applyAlignment="true">
      <alignment vertical="center" wrapText="true"/>
    </xf>
    <xf numFmtId="0" fontId="4" fillId="0" borderId="23" xfId="0" applyFont="true" applyFill="true" applyBorder="true" applyAlignment="true">
      <alignment horizontal="center" vertical="center" wrapText="true"/>
    </xf>
    <xf numFmtId="0" fontId="4" fillId="0" borderId="24" xfId="0" applyFont="true" applyFill="true" applyBorder="true" applyAlignment="true">
      <alignment horizontal="center" vertical="center" wrapText="true"/>
    </xf>
    <xf numFmtId="0" fontId="5" fillId="0" borderId="25" xfId="0" applyFont="true" applyFill="true" applyBorder="true" applyAlignment="true">
      <alignment vertical="center" wrapText="true"/>
    </xf>
    <xf numFmtId="0" fontId="4" fillId="0" borderId="9" xfId="0" applyFont="true" applyFill="true" applyBorder="true" applyAlignment="true">
      <alignment horizontal="center" vertical="center" wrapText="true"/>
    </xf>
    <xf numFmtId="0" fontId="4" fillId="0" borderId="26" xfId="0" applyFont="true" applyFill="true" applyBorder="true" applyAlignment="true">
      <alignment horizontal="center" vertical="center" wrapText="true"/>
    </xf>
    <xf numFmtId="0" fontId="4" fillId="0" borderId="27" xfId="0" applyFont="true" applyFill="true" applyBorder="true" applyAlignment="true">
      <alignment horizontal="center" vertical="center" wrapText="true"/>
    </xf>
    <xf numFmtId="0" fontId="4" fillId="0" borderId="15" xfId="0" applyFont="true" applyFill="true" applyBorder="true" applyAlignment="true">
      <alignment vertical="center" wrapText="true"/>
    </xf>
    <xf numFmtId="0" fontId="4" fillId="0" borderId="28" xfId="0" applyFont="true" applyFill="true" applyBorder="true" applyAlignment="true">
      <alignment horizontal="center" vertical="center" wrapText="true"/>
    </xf>
    <xf numFmtId="0" fontId="4" fillId="0" borderId="29" xfId="0" applyFont="true" applyFill="true" applyBorder="true" applyAlignment="true">
      <alignment horizontal="center" vertical="center" wrapText="true"/>
    </xf>
    <xf numFmtId="4" fontId="5" fillId="0" borderId="30" xfId="0" applyNumberFormat="true" applyFont="true" applyFill="true" applyBorder="true" applyAlignment="true">
      <alignment vertical="center" wrapText="true"/>
    </xf>
    <xf numFmtId="4" fontId="5" fillId="0" borderId="25" xfId="0" applyNumberFormat="true" applyFont="true" applyFill="true" applyBorder="true" applyAlignment="true">
      <alignment vertical="center" wrapText="true"/>
    </xf>
    <xf numFmtId="4" fontId="5" fillId="0" borderId="31" xfId="0" applyNumberFormat="true" applyFont="true" applyFill="true" applyBorder="true" applyAlignment="true">
      <alignment vertical="center" wrapText="true"/>
    </xf>
    <xf numFmtId="0" fontId="4" fillId="0" borderId="32" xfId="0" applyFont="true" applyFill="true" applyBorder="true" applyAlignment="true">
      <alignment horizontal="center" vertical="center" wrapText="true"/>
    </xf>
    <xf numFmtId="0" fontId="4" fillId="0" borderId="33" xfId="0" applyFont="true" applyFill="true" applyBorder="true" applyAlignment="true">
      <alignment horizontal="center" vertical="center" wrapText="true"/>
    </xf>
  </cellXfs>
  <cellStyles count="492">
    <cellStyle name="常规" xfId="0" builtinId="0"/>
    <cellStyle name="常规_支出总表0128" xfId="1"/>
    <cellStyle name="解释性文本 3" xfId="2"/>
    <cellStyle name="40% - 强调文字颜色 2 2" xfId="3"/>
    <cellStyle name="链接单元格 2 6" xfId="4"/>
    <cellStyle name="强调文字颜色 6 2" xfId="5"/>
    <cellStyle name="好_2011年预算附表(打印)" xfId="6"/>
    <cellStyle name="强调文字颜色 2 2" xfId="7"/>
    <cellStyle name="汇总 3" xfId="8"/>
    <cellStyle name="40% - 强调文字颜色 2 5" xfId="9"/>
    <cellStyle name="强调文字颜色 6 6" xfId="10"/>
    <cellStyle name="检查单元格 2 5" xfId="11"/>
    <cellStyle name="注释 2 6" xfId="12"/>
    <cellStyle name="输入 2 6" xfId="13"/>
    <cellStyle name="汇总 5" xfId="14"/>
    <cellStyle name="汇总 4" xfId="15"/>
    <cellStyle name="强调文字颜色 6 4" xfId="16"/>
    <cellStyle name="解释性文本 5" xfId="17"/>
    <cellStyle name="差 4" xfId="18"/>
    <cellStyle name="标题 2 2" xfId="19"/>
    <cellStyle name="标题 2 2 2" xfId="20"/>
    <cellStyle name="标题 2 4" xfId="21"/>
    <cellStyle name="标题 2 5" xfId="22"/>
    <cellStyle name="标题 2 6" xfId="23"/>
    <cellStyle name="标题 3 2" xfId="24"/>
    <cellStyle name="适中 5" xfId="25"/>
    <cellStyle name="链接单元格 2" xfId="26"/>
    <cellStyle name="常规_全省与省本级执行及预算表（最后稿0121 2" xfId="27"/>
    <cellStyle name="警告文本 5" xfId="28"/>
    <cellStyle name="好_洋浦2013年公共财政执行和2014年预算表(省格式)修改_基金预算表（1-18）_2015年报人大预算表样（洋浦)(1)" xfId="29"/>
    <cellStyle name="好_预算局未分配指标_基金（150122）" xfId="30"/>
    <cellStyle name="警告文本 2 4" xfId="31"/>
    <cellStyle name="好_洋浦2013年公共财政执行和2014年预算表(省格式)修改_基金预算表)_2015年报人大预算表样（洋浦)(1)" xfId="32"/>
    <cellStyle name="计算 2 5" xfId="33"/>
    <cellStyle name="40% - 强调文字颜色 3 5" xfId="34"/>
    <cellStyle name="标题 3 3" xfId="35"/>
    <cellStyle name="标题 8" xfId="36"/>
    <cellStyle name="千分位_97-917" xfId="37"/>
    <cellStyle name="差_2015年国际旅游岛先行试验区政府预算（1月21日）" xfId="38"/>
    <cellStyle name="好 4" xfId="39"/>
    <cellStyle name="RowLevel_0" xfId="40"/>
    <cellStyle name="好 3" xfId="41"/>
    <cellStyle name="20% - 强调文字颜色 1 6" xfId="42"/>
    <cellStyle name="差_洋浦2014年公共财政执行" xfId="43"/>
    <cellStyle name="标题 2 2 3" xfId="44"/>
    <cellStyle name="标题 1 3" xfId="45"/>
    <cellStyle name="60% - 着色 5" xfId="46"/>
    <cellStyle name="汇总 2" xfId="47"/>
    <cellStyle name="差_洋浦2013年公共财政执行和2014年预算表(省格式)修改_基金预算（2015年_2015年报人大预算表样（洋浦)(1)" xfId="48"/>
    <cellStyle name="警告文本 3" xfId="49"/>
    <cellStyle name="40% - 强调文字颜色 3 4" xfId="50"/>
    <cellStyle name="常规_附件二之三" xfId="51"/>
    <cellStyle name="40% - 强调文字颜色 2 6" xfId="52"/>
    <cellStyle name="40% - 强调文字颜色 4 3" xfId="53"/>
    <cellStyle name="差_洋浦2013年公共财政执行和2014年预算表(省格式)修改_基金预算（2015年" xfId="54"/>
    <cellStyle name="60% - 着色 3" xfId="55"/>
    <cellStyle name="60% - 强调文字颜色 5 3" xfId="56"/>
    <cellStyle name="强调文字颜色 4 4" xfId="57"/>
    <cellStyle name="标题 2 2 5" xfId="58"/>
    <cellStyle name="Normal_APR" xfId="59"/>
    <cellStyle name="好_预算局未分配指标_2015年政府性基金编制（总表）(6)" xfId="60"/>
    <cellStyle name="20% - 强调文字颜色 6 6" xfId="61"/>
    <cellStyle name="好_洋浦2013年公共财政执行和2014年预算表(省格式)修改_社保基金预算表1.20改" xfId="62"/>
    <cellStyle name="强调文字颜色 5 4" xfId="63"/>
    <cellStyle name="60% - 强调文字颜色 6 3" xfId="64"/>
    <cellStyle name="20% - 强调文字颜色 3 5" xfId="65"/>
    <cellStyle name="差_预算局未分配指标_基金（150122）" xfId="66"/>
    <cellStyle name="标题 3 2 6" xfId="67"/>
    <cellStyle name="链接单元格 2 4" xfId="68"/>
    <cellStyle name="解释性文本 2 5" xfId="69"/>
    <cellStyle name="好_预算局未分配指标_2015年政府性基金编制（总表）(6)_2015年报人大预算表样（洋浦)(1)" xfId="70"/>
    <cellStyle name="标题 3 4" xfId="71"/>
    <cellStyle name="常规 2 6" xfId="72"/>
    <cellStyle name="强调文字颜色 1 2" xfId="73"/>
    <cellStyle name="警告文本 6" xfId="74"/>
    <cellStyle name="解释性文本 2 4" xfId="75"/>
    <cellStyle name="40% - 强调文字颜色 4 4" xfId="76"/>
    <cellStyle name="标题 3 2 2" xfId="77"/>
    <cellStyle name="强调文字颜色 5 5" xfId="78"/>
    <cellStyle name="60% - 强调文字颜色 6 4" xfId="79"/>
    <cellStyle name="强调文字颜色 1" xfId="80" builtinId="29"/>
    <cellStyle name="60% - 强调文字颜色 5 5" xfId="81"/>
    <cellStyle name="强调文字颜色 4 6" xfId="82"/>
    <cellStyle name="40% - 着色 2" xfId="83"/>
    <cellStyle name="常规 2 3" xfId="84"/>
    <cellStyle name="60% - 强调文字颜色 6 5" xfId="85"/>
    <cellStyle name="强调文字颜色 5 6" xfId="86"/>
    <cellStyle name="标题 1 2" xfId="87"/>
    <cellStyle name="好_洋浦2013年公共财政执行和2014年预算表(省格式)修改_基金预算（2015年_2015年报人大预算表样（洋浦)(1)" xfId="88"/>
    <cellStyle name="标题 1 2 3" xfId="89"/>
    <cellStyle name="常规 5" xfId="90"/>
    <cellStyle name="强调文字颜色 1 3" xfId="91"/>
    <cellStyle name="60% - 强调文字颜色 2 2" xfId="92"/>
    <cellStyle name="警告文本 4" xfId="93"/>
    <cellStyle name="40% - 强调文字颜色 1 6" xfId="94"/>
    <cellStyle name="40% - 强调文字颜色 1 5" xfId="95"/>
    <cellStyle name="40% - 着色 4" xfId="96"/>
    <cellStyle name="强调文字颜色 3" xfId="97" builtinId="37"/>
    <cellStyle name="差_洋浦2013年公共财政执行和2014年预算表(省格式)修改_2015年政府性基金编制（总表）(6)_2015年报人大预算表样（洋浦)(1)" xfId="98"/>
    <cellStyle name="差_预算局未分配指标_基金预算表)" xfId="99"/>
    <cellStyle name="差_预算局未分配指标_基金预算（2015年_2015年报人大预算表样（洋浦)(1)" xfId="100"/>
    <cellStyle name="注释 2 5" xfId="101"/>
    <cellStyle name="差_洋浦2012年公共财政执行和2013年预算表(省格式)02_国有预算表(1)" xfId="102"/>
    <cellStyle name="注释 2 2" xfId="103"/>
    <cellStyle name="40% - 强调文字颜色 3 6" xfId="104"/>
    <cellStyle name="标题 4 2" xfId="105"/>
    <cellStyle name="差_预算局未分配指标_基金预算（2015年" xfId="106"/>
    <cellStyle name="标题 2 3" xfId="107"/>
    <cellStyle name="标题 4 4" xfId="108"/>
    <cellStyle name="输入 2" xfId="109"/>
    <cellStyle name="千位_1" xfId="110"/>
    <cellStyle name="标题 1 2 4" xfId="111"/>
    <cellStyle name="检查单元格 2 6" xfId="112"/>
    <cellStyle name="差_洋浦2013年公共财政执行和2014年预算表(省格式)修改_基金预算表（1-18）" xfId="113"/>
    <cellStyle name="差_洋浦2012年公共财政执行和2013年预算表(省格式)02" xfId="114"/>
    <cellStyle name="标题 5 3" xfId="115"/>
    <cellStyle name="好_洋浦2013年公共财政执行和2014年预算表(省格式)修改" xfId="116"/>
    <cellStyle name="60% - 强调文字颜色 2 4" xfId="117"/>
    <cellStyle name="强调文字颜色 1 5" xfId="118"/>
    <cellStyle name="好_预算局未分配指标_2015年政府性基金编制（总表）(5)_2015年报人大预算表样（洋浦)(1)" xfId="119"/>
    <cellStyle name="标题 3 6" xfId="120"/>
    <cellStyle name="60% - 强调文字颜色 2 3" xfId="121"/>
    <cellStyle name="强调文字颜色 1 4" xfId="122"/>
    <cellStyle name="好_洋浦2014年公共财政执行和2015年预算表(省格式)(1)_2015年报人大预算表样（洋浦)(1)" xfId="123"/>
    <cellStyle name="标题 3 5" xfId="124"/>
    <cellStyle name="标题 5 2" xfId="125"/>
    <cellStyle name="标题 9" xfId="126"/>
    <cellStyle name="链接单元格 2 3" xfId="127"/>
    <cellStyle name="标题 3 2 5" xfId="128"/>
    <cellStyle name="输出 2 6" xfId="129"/>
    <cellStyle name="差 3" xfId="130"/>
    <cellStyle name="好_预算局未分配指标_基金预算（2015年" xfId="131"/>
    <cellStyle name="60% - 强调文字颜色 1 2" xfId="132"/>
    <cellStyle name="差_预算局未分配指标_基金预算表（1-18）_2015年报人大预算表样（洋浦)(1)" xfId="133"/>
    <cellStyle name="40% - 强调文字颜色 2 3" xfId="134"/>
    <cellStyle name="汇总 2 2" xfId="135"/>
    <cellStyle name="强调文字颜色 4 3" xfId="136"/>
    <cellStyle name="60% - 强调文字颜色 5 2" xfId="137"/>
    <cellStyle name="40% - 着色 1" xfId="138"/>
    <cellStyle name="60% - 强调文字颜色 5 4" xfId="139"/>
    <cellStyle name="强调文字颜色 4 5" xfId="140"/>
    <cellStyle name="标题 4 6" xfId="141"/>
    <cellStyle name="输入 4" xfId="142"/>
    <cellStyle name="强调文字颜色 2 6" xfId="143"/>
    <cellStyle name="60% - 强调文字颜色 3 5" xfId="144"/>
    <cellStyle name="输出 2" xfId="145"/>
    <cellStyle name="20% - 强调文字颜色 5 2" xfId="146"/>
    <cellStyle name="好_洋浦2013年公共财政执行和2014年预算表(省格式)修改_基金（150122）" xfId="147"/>
    <cellStyle name="计算 2 3" xfId="148"/>
    <cellStyle name="差_洋浦2014年公共财政执行和2015年预算表(省格式)(1)_2015年报人大预算表样（洋浦)(1)" xfId="149"/>
    <cellStyle name="适中 3" xfId="150"/>
    <cellStyle name="20% - 着色 4" xfId="151"/>
    <cellStyle name="差_预算局未分配指标_2015年政府性基金编制（总表）(6)" xfId="152"/>
    <cellStyle name="注释 3" xfId="153"/>
    <cellStyle name="差_预算局未分配指标_2015年政府性基金编制（总表）(5)" xfId="154"/>
    <cellStyle name="40% - 着色 3" xfId="155"/>
    <cellStyle name="强调文字颜色 2" xfId="156" builtinId="33"/>
    <cellStyle name="60% - 强调文字颜色 5 6" xfId="157"/>
    <cellStyle name="说明文本" xfId="158"/>
    <cellStyle name="汇总 2 5" xfId="159"/>
    <cellStyle name="汇总 2 4" xfId="160"/>
    <cellStyle name="着色 3" xfId="161"/>
    <cellStyle name="检查单元格 3" xfId="162"/>
    <cellStyle name="常规_全省与省本级执行及预算表（最后稿0121" xfId="163"/>
    <cellStyle name="差 2 3" xfId="164"/>
    <cellStyle name="好_预算局未分配指标_2015年政府性基金编制（总表）_2015年报人大预算表样（洋浦)(1)" xfId="165"/>
    <cellStyle name="注释 2" xfId="166"/>
    <cellStyle name="差_洋浦2013年公共财政执行和2014年预算表(省格式)修改_基金预算表（1-18）_2015年报人大预算表样（洋浦)(1)" xfId="167"/>
    <cellStyle name="汇总 2 3" xfId="168"/>
    <cellStyle name="20% - 强调文字颜色 4 3" xfId="169"/>
    <cellStyle name="60% - 强调文字颜色 2 6" xfId="170"/>
    <cellStyle name="差_2014年预算草案表" xfId="171"/>
    <cellStyle name="好_洋浦2013年公共财政执行和2014年预算表(省格式)修改_2015年政府性基金编制（总表）(6)" xfId="172"/>
    <cellStyle name="差_洋浦2013年公共财政执行和2014年预算表(省格式)修改_基金预算表)" xfId="173"/>
    <cellStyle name="40% - 强调文字颜色 5 2" xfId="174"/>
    <cellStyle name="20% - 强调文字颜色 6 3" xfId="175"/>
    <cellStyle name="60% - 强调文字颜色 4 6" xfId="176"/>
    <cellStyle name="强调文字颜色 3 4" xfId="177"/>
    <cellStyle name="60% - 强调文字颜色 4 3" xfId="178"/>
    <cellStyle name="20% - 强调文字颜色 6 5" xfId="179"/>
    <cellStyle name="标题 3 2 3" xfId="180"/>
    <cellStyle name="常规_2009年政府预算表1-4" xfId="181"/>
    <cellStyle name="差 6" xfId="182"/>
    <cellStyle name="40% - 强调文字颜色 1 2" xfId="183"/>
    <cellStyle name="标题 4 5" xfId="184"/>
    <cellStyle name="输入 3" xfId="185"/>
    <cellStyle name="差_预算局未分配指标" xfId="186"/>
    <cellStyle name="20% - 强调文字颜色 2 6" xfId="187"/>
    <cellStyle name="20% - 强调文字颜色 2 2" xfId="188"/>
    <cellStyle name="60% - 着色 4" xfId="189"/>
    <cellStyle name="货币" xfId="190" builtinId="4"/>
    <cellStyle name="计算 6" xfId="191"/>
    <cellStyle name="常规 2 2 6" xfId="192"/>
    <cellStyle name="解释性文本 2" xfId="193"/>
    <cellStyle name="强调文字颜色 3 6" xfId="194"/>
    <cellStyle name="20% - 强调文字颜色 6 2" xfId="195"/>
    <cellStyle name="60% - 强调文字颜色 4 5" xfId="196"/>
    <cellStyle name="常规_报预算 (终版）2015年省本级国有资本经营预算表20141221" xfId="197"/>
    <cellStyle name="40% - 强调文字颜色 1 4" xfId="198"/>
    <cellStyle name="好_预算局未分配指标_基金预算表（1-18）_2015年报人大预算表样（洋浦)(1)" xfId="199"/>
    <cellStyle name="千位[0]_1" xfId="200"/>
    <cellStyle name="标题 6" xfId="201"/>
    <cellStyle name="样式 1" xfId="202"/>
    <cellStyle name="60% - 强调文字颜色 6" xfId="203" builtinId="52"/>
    <cellStyle name="好 2 4" xfId="204"/>
    <cellStyle name="40% - 强调文字颜色 5 3" xfId="205"/>
    <cellStyle name="输入 2 2" xfId="206"/>
    <cellStyle name="差_洋浦2013年公共财政执行和2014年预算表(省格式)修改_基金预算表)_2015年报人大预算表样（洋浦)(1)" xfId="207"/>
    <cellStyle name="40% - 强调文字颜色 4 6" xfId="208"/>
    <cellStyle name="好_洋浦2013年公共财政执行和2014年预算表(省格式)修改_2015年政府性基金编制（总表）(6)_2015年报人大预算表样（洋浦)(1)" xfId="209"/>
    <cellStyle name="40% - 强调文字颜色 6 6" xfId="210"/>
    <cellStyle name="60% - 强调文字颜色 1" xfId="211" builtinId="32"/>
    <cellStyle name="百分比" xfId="212" builtinId="5"/>
    <cellStyle name="解释性文本 2 6" xfId="213"/>
    <cellStyle name="好_2014年预算草案表" xfId="214"/>
    <cellStyle name="差_预算局未分配指标_2015年政府性基金编制（总表）" xfId="215"/>
    <cellStyle name="20% - 强调文字颜色 6 4" xfId="216"/>
    <cellStyle name="输出" xfId="217" builtinId="21"/>
    <cellStyle name="20% - 强调文字颜色 5" xfId="218" builtinId="46"/>
    <cellStyle name="检查单元格 2 3" xfId="219"/>
    <cellStyle name="适中 2 6" xfId="220"/>
    <cellStyle name="常规 2 4" xfId="221"/>
    <cellStyle name="强调文字颜色 2 3" xfId="222"/>
    <cellStyle name="60% - 强调文字颜色 3 2" xfId="223"/>
    <cellStyle name="警告文本 2 6" xfId="224"/>
    <cellStyle name="40% - 强调文字颜色 2 4" xfId="225"/>
    <cellStyle name="差 2 2" xfId="226"/>
    <cellStyle name="解释性文本 6" xfId="227"/>
    <cellStyle name="40% - 强调文字颜色 4 5" xfId="228"/>
    <cellStyle name="60% - 强调文字颜色 5" xfId="229" builtinId="48"/>
    <cellStyle name="好 2 3" xfId="230"/>
    <cellStyle name="差" xfId="231" builtinId="27"/>
    <cellStyle name="e鯪9Y_x000b_" xfId="232"/>
    <cellStyle name="标题 5" xfId="233"/>
    <cellStyle name="标题 4 3" xfId="234"/>
    <cellStyle name="好_洋浦2013年公共财政执行和2014年预算表(省格式)修改_2015年政府性基金编制（总表）_2015年报人大预算表样（洋浦)(1)" xfId="235"/>
    <cellStyle name="适中 4" xfId="236"/>
    <cellStyle name="好_预算局未分配指标_基金预算表)_2015年报人大预算表样（洋浦)(1)" xfId="237"/>
    <cellStyle name="解释性文本 2 3" xfId="238"/>
    <cellStyle name="标题 1 4" xfId="239"/>
    <cellStyle name="输出 2 4" xfId="240"/>
    <cellStyle name="20% - 强调文字颜色 4 6" xfId="241"/>
    <cellStyle name="强调文字颜色 6 5" xfId="242"/>
    <cellStyle name="好_洋浦2013年公共财政执行和2014年预算表(省格式)修改_2015年政府性基金编制（总表）(5)_2015年报人大预算表样（洋浦)(1)" xfId="243"/>
    <cellStyle name="计算 2 4" xfId="244"/>
    <cellStyle name="好_2012年刚性支出填报表（第二次汇总）" xfId="245"/>
    <cellStyle name="20% - 强调文字颜色 3 3" xfId="246"/>
    <cellStyle name="60% - 强调文字颜色 1 6" xfId="247"/>
    <cellStyle name="好_洋浦2014年公共财政执行" xfId="248"/>
    <cellStyle name="好 2 6" xfId="249"/>
    <cellStyle name="适中" xfId="250" builtinId="28"/>
    <cellStyle name="60% - 着色 6" xfId="251"/>
    <cellStyle name="差_预算局未分配指标_2015年政府性基金编制（总表）(6)_2015年报人大预算表样（洋浦)(1)" xfId="252"/>
    <cellStyle name="no dec" xfId="253"/>
    <cellStyle name="40% - 强调文字颜色 5 5" xfId="254"/>
    <cellStyle name="20% - 着色 6" xfId="255"/>
    <cellStyle name="20% - 强调文字颜色 1 3" xfId="256"/>
    <cellStyle name="40% - 强调文字颜色 6" xfId="257" builtinId="51"/>
    <cellStyle name="千位分隔" xfId="258" builtinId="3"/>
    <cellStyle name="60% - 着色 1" xfId="259"/>
    <cellStyle name="货币[0]" xfId="260" builtinId="7"/>
    <cellStyle name="常规_附件三之表一：政府模拟预算表" xfId="261"/>
    <cellStyle name="20% - 强调文字颜色 1 5" xfId="262"/>
    <cellStyle name="20% - 强调文字颜色 2 4" xfId="263"/>
    <cellStyle name="20% - 强调文字颜色 1 2" xfId="264"/>
    <cellStyle name="20% - 着色 5" xfId="265"/>
    <cellStyle name="着色 1" xfId="266"/>
    <cellStyle name="注释 4" xfId="267"/>
    <cellStyle name="20% - 强调文字颜色 1" xfId="268" builtinId="30"/>
    <cellStyle name="注释" xfId="269" builtinId="10"/>
    <cellStyle name="好_预算局未分配指标_基金预算表)" xfId="270"/>
    <cellStyle name="差_洋浦2013年公共财政执行和2014年预算表(省格式)修改_2015年政府性基金编制（总表）(6)" xfId="271"/>
    <cellStyle name="适中 2 2" xfId="272"/>
    <cellStyle name="无色" xfId="273"/>
    <cellStyle name="解释性文本 4" xfId="274"/>
    <cellStyle name="好_2015年国际旅游岛先行试验区政府预算（1月21日）" xfId="275"/>
    <cellStyle name="差_预算局未分配指标_备选项目（1.12报省政府）" xfId="276"/>
    <cellStyle name="差_附件2-2016年省财基建计划草案-截止12.31日数据-2" xfId="277"/>
    <cellStyle name="检查单元格 4" xfId="278"/>
    <cellStyle name="输入" xfId="279" builtinId="20"/>
    <cellStyle name="差_洋浦2013年公共财政执行和2014年预算表(省格式)修改_2015年政府性基金编制（总表）(5)" xfId="280"/>
    <cellStyle name="着色 4" xfId="281"/>
    <cellStyle name="检查单元格 2" xfId="282"/>
    <cellStyle name="好_洋浦2012年公共财政执行和2013年预算表(省格式)02" xfId="283"/>
    <cellStyle name="标题 2 2 6" xfId="284"/>
    <cellStyle name="ColLevel_0" xfId="285"/>
    <cellStyle name="差_2012年刚性支出填报表（第二次汇总）" xfId="286"/>
    <cellStyle name="千分位[0]_laroux" xfId="287"/>
    <cellStyle name="差 5" xfId="288"/>
    <cellStyle name="强调文字颜色 6 3" xfId="289"/>
    <cellStyle name="差_2011年预算附表(打印)" xfId="290"/>
    <cellStyle name="60% - 强调文字颜色 1 4" xfId="291"/>
    <cellStyle name="差_洋浦2013年公共财政执行和2014年预算表(省格式)修改_2015年政府性基金编制（总表）_2015年报人大预算表样（洋浦)(1)" xfId="292"/>
    <cellStyle name="警告文本 2 5" xfId="293"/>
    <cellStyle name="好_洋浦2013年公共财政执行和2014年预算表(省格式)修改_2015年政府性基金编制（总表）(5)" xfId="294"/>
    <cellStyle name="标题 1 2 5" xfId="295"/>
    <cellStyle name="好_洋浦2013年公共财政执行和2014年预算表(省格式)修改_基金预算（2015年" xfId="296"/>
    <cellStyle name="好 2" xfId="297"/>
    <cellStyle name="差_附2：2014年海南省省本级公共财政预算调整方案（草案）" xfId="298"/>
    <cellStyle name="好_洋浦2014年公共财政执行和2015年预算表(省格式)(1)" xfId="299"/>
    <cellStyle name="好_预算局未分配指标_社保基金预算表1.20改" xfId="300"/>
    <cellStyle name="60% - 强调文字颜色 6 6" xfId="301"/>
    <cellStyle name="好_预算局未分配指标_备选项目（1.12报省政府）" xfId="302"/>
    <cellStyle name="好 6" xfId="303"/>
    <cellStyle name="差_洋浦2013年公共财政执行和2014年预算表(省格式)修改_社保基金预算表1.20改" xfId="304"/>
    <cellStyle name="40% - 强调文字颜色 3 2" xfId="305"/>
    <cellStyle name="计算" xfId="306" builtinId="22"/>
    <cellStyle name="常规 2 2" xfId="307"/>
    <cellStyle name="标题 2" xfId="308" builtinId="17"/>
    <cellStyle name="标题 1 6" xfId="309"/>
    <cellStyle name="标题 1" xfId="310" builtinId="16"/>
    <cellStyle name="标题 1 5" xfId="311"/>
    <cellStyle name="好_附2：2014年海南省省本级公共财政预算调整方案（草案）" xfId="312"/>
    <cellStyle name="输入 5" xfId="313"/>
    <cellStyle name="60% - 强调文字颜色 1 5" xfId="314"/>
    <cellStyle name="20% - 强调文字颜色 3 2" xfId="315"/>
    <cellStyle name="标题 1 2 6" xfId="316"/>
    <cellStyle name="常规_2015年全市财力测算1021（10%）简算版" xfId="317"/>
    <cellStyle name="注释 6" xfId="318"/>
    <cellStyle name="标题 4 2 2" xfId="319"/>
    <cellStyle name="20% - 强调文字颜色 4" xfId="320" builtinId="42"/>
    <cellStyle name="适中 2 5" xfId="321"/>
    <cellStyle name="检查单元格 2 2" xfId="322"/>
    <cellStyle name="20% - 强调文字颜色 2 5" xfId="323"/>
    <cellStyle name="警告文本 2 3" xfId="324"/>
    <cellStyle name="差_洋浦2014年公共财政执行和2015年预算表(省格式)(1)" xfId="325"/>
    <cellStyle name="好_洋浦2012年公共财政执行和2013年预算表(省格式)02_国有预算表(1)" xfId="326"/>
    <cellStyle name="差_预算局未分配指标_2015年政府性基金编制（总表）(5)_2015年报人大预算表样（洋浦)(1)" xfId="327"/>
    <cellStyle name="20% - 着色 3" xfId="328"/>
    <cellStyle name="好_预算局未分配指标" xfId="329"/>
    <cellStyle name="适中 2" xfId="330"/>
    <cellStyle name="常规 2 2 5" xfId="331"/>
    <cellStyle name="强调文字颜色 4 2" xfId="332"/>
    <cellStyle name="常规_人大报表（第二稿）新科目(九t稿）" xfId="333"/>
    <cellStyle name="计算 5" xfId="334"/>
    <cellStyle name="20% - 着色 2" xfId="335"/>
    <cellStyle name="警告文本 2" xfId="336"/>
    <cellStyle name="常规_支出总表0112" xfId="337"/>
    <cellStyle name="20% - 着色 1" xfId="338"/>
    <cellStyle name="差_预算局未分配指标_社保基金预算表1.20改" xfId="339"/>
    <cellStyle name="差 2 5" xfId="340"/>
    <cellStyle name="输出 4" xfId="341"/>
    <cellStyle name="20% - 强调文字颜色 5 4" xfId="342"/>
    <cellStyle name="20% - 强调文字颜色 3 4" xfId="343"/>
    <cellStyle name="差_预算局未分配指标_基金预算表（1-18）" xfId="344"/>
    <cellStyle name="好_洋浦2012年公共财政执行和2013年预算表(省格式)02_国有预算表" xfId="345"/>
    <cellStyle name="20% - 强调文字颜色 4 4" xfId="346"/>
    <cellStyle name="输出 2 2" xfId="347"/>
    <cellStyle name="注释 2 3" xfId="348"/>
    <cellStyle name="好_附件2-2016年省财基建计划草案-截止12.31日数据-2" xfId="349"/>
    <cellStyle name="强调文字颜色 3 3" xfId="350"/>
    <cellStyle name="60% - 强调文字颜色 4 2" xfId="351"/>
    <cellStyle name="差_2011年预算附表(打印)_2015年国际旅游岛先行试验区政府预算（1月21日）" xfId="352"/>
    <cellStyle name="差_洋浦2012年公共财政执行和2013年预算表(省格式)02_国有预算表" xfId="353"/>
    <cellStyle name="注释 2 4" xfId="354"/>
    <cellStyle name="20% - 强调文字颜色 4 5" xfId="355"/>
    <cellStyle name="输出 2 3" xfId="356"/>
    <cellStyle name="强调文字颜色 3 2" xfId="357"/>
    <cellStyle name="标题 5 4" xfId="358"/>
    <cellStyle name="标题 7" xfId="359"/>
    <cellStyle name="好 2 5" xfId="360"/>
    <cellStyle name="差_洋浦2013年公共财政执行和2014年预算表(省格式)修改_2015年政府性基金编制（总表）(5)_2015年报人大预算表样（洋浦)(1)" xfId="361"/>
    <cellStyle name="好_预算局未分配指标_基金预算表（1-18）" xfId="362"/>
    <cellStyle name="差 2 6" xfId="363"/>
    <cellStyle name="标题 3" xfId="364" builtinId="18"/>
    <cellStyle name="20% - 强调文字颜色 5 5" xfId="365"/>
    <cellStyle name="输出 5" xfId="366"/>
    <cellStyle name="输入 6" xfId="367"/>
    <cellStyle name="差_洋浦2013年公共财政执行和2014年预算表(省格式)修改" xfId="368"/>
    <cellStyle name="标题 4" xfId="369" builtinId="19"/>
    <cellStyle name="输出 6" xfId="370"/>
    <cellStyle name="20% - 强调文字颜色 5 6" xfId="371"/>
    <cellStyle name="60% - 强调文字颜色 4" xfId="372" builtinId="44"/>
    <cellStyle name="好 2 2" xfId="373"/>
    <cellStyle name="千位分隔[0]" xfId="374" builtinId="6"/>
    <cellStyle name="汇总 6" xfId="375"/>
    <cellStyle name="好_洋浦2013年公共财政执行和2014年预算表(省格式)修改_基金预算表（1-18）" xfId="376"/>
    <cellStyle name="差_洋浦2013年公共财政执行和2014年预算表(省格式)修改_基金（150122）" xfId="377"/>
    <cellStyle name="好_预算局未分配指标_基金预算（2015年_2015年报人大预算表样（洋浦)(1)" xfId="378"/>
    <cellStyle name="40% - 强调文字颜色 1 3" xfId="379"/>
    <cellStyle name="常规 5 2" xfId="380"/>
    <cellStyle name="检查单元格 5" xfId="381"/>
    <cellStyle name="着色 5" xfId="382"/>
    <cellStyle name="适中 2 3" xfId="383"/>
    <cellStyle name="20% - 强调文字颜色 2" xfId="384" builtinId="34"/>
    <cellStyle name="好_预算局未分配指标_2015年政府性基金编制（总表）(5)" xfId="385"/>
    <cellStyle name="20% - 强调文字颜色 3 6" xfId="386"/>
    <cellStyle name="注释 5" xfId="387"/>
    <cellStyle name="60% - 强调文字颜色 6 2" xfId="388"/>
    <cellStyle name="强调文字颜色 5 3" xfId="389"/>
    <cellStyle name="好" xfId="390" builtinId="26"/>
    <cellStyle name="常规 6" xfId="391"/>
    <cellStyle name="20% - 强调文字颜色 2 3" xfId="392"/>
    <cellStyle name="强调文字颜色 5 2" xfId="393"/>
    <cellStyle name="40% - 强调文字颜色 6 5" xfId="394"/>
    <cellStyle name="好_预算局未分配指标_2015年政府性基金编制（总表）" xfId="395"/>
    <cellStyle name="适中 6" xfId="396"/>
    <cellStyle name="60% - 强调文字颜色 2 5" xfId="397"/>
    <cellStyle name="强调文字颜色 1 6" xfId="398"/>
    <cellStyle name="20% - 强调文字颜色 4 2" xfId="399"/>
    <cellStyle name="链接单元格 2 5" xfId="400"/>
    <cellStyle name="强调文字颜色 3 5" xfId="401"/>
    <cellStyle name="60% - 强调文字颜色 4 4" xfId="402"/>
    <cellStyle name="计算 2 2" xfId="403"/>
    <cellStyle name="差 2" xfId="404"/>
    <cellStyle name="输出 2 5" xfId="405"/>
    <cellStyle name="标题 5 6" xfId="406"/>
    <cellStyle name="常规 2 2 2" xfId="407"/>
    <cellStyle name="计算 2" xfId="408"/>
    <cellStyle name="链接单元格 4" xfId="409"/>
    <cellStyle name="60% - 着色 2" xfId="410"/>
    <cellStyle name="标题 4 2 6" xfId="411"/>
    <cellStyle name="40% - 强调文字颜色 6 3" xfId="412"/>
    <cellStyle name="40% - 强调文字颜色 4" xfId="413" builtinId="43"/>
    <cellStyle name="输入 2 4" xfId="414"/>
    <cellStyle name="40% - 着色 5" xfId="415"/>
    <cellStyle name="强调文字颜色 4" xfId="416" builtinId="41"/>
    <cellStyle name="检查单元格 6" xfId="417"/>
    <cellStyle name="着色 6" xfId="418"/>
    <cellStyle name="标题 1 2 2" xfId="419"/>
    <cellStyle name="标题 4 2 4" xfId="420"/>
    <cellStyle name="60% - 强调文字颜色 3" xfId="421" builtinId="40"/>
    <cellStyle name="输入 2 3" xfId="422"/>
    <cellStyle name="计算 2 6" xfId="423"/>
    <cellStyle name="40% - 强调文字颜色 6 2" xfId="424"/>
    <cellStyle name="40% - 强调文字颜色 3" xfId="425" builtinId="39"/>
    <cellStyle name="60% - 强调文字颜色 1 3" xfId="426"/>
    <cellStyle name="警告文本 2 2" xfId="427"/>
    <cellStyle name="差_预算局未分配指标_2015年政府性基金编制（总表）_2015年报人大预算表样（洋浦)(1)" xfId="428"/>
    <cellStyle name="适中 2 4" xfId="429"/>
    <cellStyle name="差_预算局未分配指标_基金预算表)_2015年报人大预算表样（洋浦)(1)" xfId="430"/>
    <cellStyle name="20% - 强调文字颜色 3" xfId="431" builtinId="38"/>
    <cellStyle name="标题 4 2 3" xfId="432"/>
    <cellStyle name="60% - 强调文字颜色 2" xfId="433" builtinId="36"/>
    <cellStyle name="20% - 强调文字颜色 5 3" xfId="434"/>
    <cellStyle name="输出 3" xfId="435"/>
    <cellStyle name="60% - 强调文字颜色 3 6" xfId="436"/>
    <cellStyle name="常规 4" xfId="437"/>
    <cellStyle name="常规 2 2 4" xfId="438"/>
    <cellStyle name="计算 4" xfId="439"/>
    <cellStyle name="链接单元格 6" xfId="440"/>
    <cellStyle name="40% - 强调文字颜色 2" xfId="441" builtinId="35"/>
    <cellStyle name="标题 4 2 5" xfId="442"/>
    <cellStyle name="40% - 强调文字颜色 4 2" xfId="443"/>
    <cellStyle name="常规 2 2 3" xfId="444"/>
    <cellStyle name="链接单元格" xfId="445" builtinId="24"/>
    <cellStyle name="计算 3" xfId="446"/>
    <cellStyle name="链接单元格 5" xfId="447"/>
    <cellStyle name="40% - 强调文字颜色 1" xfId="448" builtinId="31"/>
    <cellStyle name="好_洋浦2013年公共财政执行和2014年预算表(省格式)修改_2015年政府性基金编制（总表）" xfId="449"/>
    <cellStyle name="_ET_STYLE_NoName_00_" xfId="450"/>
    <cellStyle name="标题" xfId="451" builtinId="15"/>
    <cellStyle name="常规 3" xfId="452"/>
    <cellStyle name="普通_97-917" xfId="453"/>
    <cellStyle name="40% - 强调文字颜色 3 3" xfId="454"/>
    <cellStyle name="常规_市本级平衡测算表" xfId="455"/>
    <cellStyle name="汇总" xfId="456" builtinId="25"/>
    <cellStyle name="常规 2 5" xfId="457"/>
    <cellStyle name="强调文字颜色 2 4" xfId="458"/>
    <cellStyle name="60% - 强调文字颜色 3 3" xfId="459"/>
    <cellStyle name="标题 5 5" xfId="460"/>
    <cellStyle name="检查单元格" xfId="461" builtinId="23"/>
    <cellStyle name="好 5" xfId="462"/>
    <cellStyle name="好_2011年预算附表(打印)_2015年国际旅游岛先行试验区政府预算（1月21日）" xfId="463"/>
    <cellStyle name="标题 2 2 4" xfId="464"/>
    <cellStyle name="差 2 4" xfId="465"/>
    <cellStyle name="40% - 强调文字颜色 5 6" xfId="466"/>
    <cellStyle name="差_洋浦2013年公共财政执行和2014年预算表(省格式)修改_2015年政府性基金编制（总表）" xfId="467"/>
    <cellStyle name="解释性文本" xfId="468" builtinId="53"/>
    <cellStyle name="链接单元格 3" xfId="469"/>
    <cellStyle name="强调文字颜色 2 5" xfId="470"/>
    <cellStyle name="60% - 强调文字颜色 3 4" xfId="471"/>
    <cellStyle name="汇总 2 6" xfId="472"/>
    <cellStyle name="好_洋浦2013年公共财政执行和2014年预算表(省格式)修改_基金预算表)" xfId="473"/>
    <cellStyle name="解释性文本 2 2" xfId="474"/>
    <cellStyle name="已访问的超链接" xfId="475" builtinId="9"/>
    <cellStyle name="20% - 强调文字颜色 1 4" xfId="476"/>
    <cellStyle name="警告文本" xfId="477" builtinId="11"/>
    <cellStyle name="链接单元格 2 2" xfId="478"/>
    <cellStyle name="标题 3 2 4" xfId="479"/>
    <cellStyle name="常规_附件1：海口社会保险基金预算表（滨）" xfId="480"/>
    <cellStyle name="检查单元格 2 4" xfId="481"/>
    <cellStyle name="20% - 强调文字颜色 6" xfId="482" builtinId="50"/>
    <cellStyle name="40% - 强调文字颜色 6 4" xfId="483"/>
    <cellStyle name="40% - 强调文字颜色 5" xfId="484" builtinId="47"/>
    <cellStyle name="输入 2 5" xfId="485"/>
    <cellStyle name="40% - 着色 6" xfId="486"/>
    <cellStyle name="强调文字颜色 5" xfId="487" builtinId="45"/>
    <cellStyle name="强调文字颜色 6" xfId="488" builtinId="49"/>
    <cellStyle name="40% - 强调文字颜色 5 4" xfId="489"/>
    <cellStyle name="着色 2" xfId="490"/>
    <cellStyle name="超链接" xfId="491" builtinId="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opLeftCell="C4" workbookViewId="0">
      <selection activeCell="E30" sqref="E30"/>
    </sheetView>
  </sheetViews>
  <sheetFormatPr defaultColWidth="10" defaultRowHeight="13.5"/>
  <cols>
    <col min="1" max="2" width="9" style="1" hidden="true"/>
    <col min="3" max="3" width="23.075" style="1" customWidth="true"/>
    <col min="4" max="5" width="23.0666666666667" style="1" customWidth="true"/>
    <col min="6" max="9" width="23.075" style="1" customWidth="true"/>
    <col min="10" max="10" width="9.76666666666667" style="1" customWidth="true"/>
    <col min="11" max="16384" width="10" style="1"/>
  </cols>
  <sheetData>
    <row r="1" s="1" customFormat="true" ht="25.5" hidden="true" spans="1:4">
      <c r="A1" s="2">
        <v>0</v>
      </c>
      <c r="B1" s="2" t="s">
        <v>0</v>
      </c>
      <c r="C1" s="2" t="s">
        <v>1</v>
      </c>
      <c r="D1" s="2" t="s">
        <v>2</v>
      </c>
    </row>
    <row r="2" s="1" customFormat="true" ht="25.5" hidden="true" spans="1:5">
      <c r="A2" s="2">
        <v>0</v>
      </c>
      <c r="B2" s="2" t="s">
        <v>3</v>
      </c>
      <c r="C2" s="2" t="s">
        <v>4</v>
      </c>
      <c r="D2" s="2" t="s">
        <v>5</v>
      </c>
      <c r="E2" s="2"/>
    </row>
    <row r="3" s="1" customFormat="true" hidden="true" spans="1:9">
      <c r="A3" s="2">
        <v>0</v>
      </c>
      <c r="B3" s="2" t="s">
        <v>6</v>
      </c>
      <c r="C3" s="2" t="s">
        <v>7</v>
      </c>
      <c r="E3" s="2" t="s">
        <v>8</v>
      </c>
      <c r="F3" s="2" t="s">
        <v>9</v>
      </c>
      <c r="H3" s="2" t="s">
        <v>10</v>
      </c>
      <c r="I3" s="2" t="s">
        <v>11</v>
      </c>
    </row>
    <row r="4" s="1" customFormat="true" ht="14.3" customHeight="true" spans="1:3">
      <c r="A4" s="2">
        <v>0</v>
      </c>
      <c r="B4" s="2"/>
      <c r="C4" s="2" t="s">
        <v>12</v>
      </c>
    </row>
    <row r="5" s="1" customFormat="true" ht="28.6" customHeight="true" spans="1:9">
      <c r="A5" s="2">
        <v>0</v>
      </c>
      <c r="C5" s="4" t="s">
        <v>13</v>
      </c>
      <c r="D5" s="4"/>
      <c r="E5" s="4"/>
      <c r="F5" s="4"/>
      <c r="G5" s="4"/>
      <c r="H5" s="4"/>
      <c r="I5" s="4"/>
    </row>
    <row r="6" s="1" customFormat="true" ht="14.3" customHeight="true" spans="1:9">
      <c r="A6" s="2">
        <v>0</v>
      </c>
      <c r="C6" s="2"/>
      <c r="D6" s="2"/>
      <c r="I6" s="5" t="s">
        <v>14</v>
      </c>
    </row>
    <row r="7" s="1" customFormat="true" ht="14.3" customHeight="true" spans="1:9">
      <c r="A7" s="2">
        <v>0</v>
      </c>
      <c r="C7" s="39" t="s">
        <v>15</v>
      </c>
      <c r="D7" s="40" t="s">
        <v>16</v>
      </c>
      <c r="E7" s="40"/>
      <c r="F7" s="40"/>
      <c r="G7" s="45" t="s">
        <v>17</v>
      </c>
      <c r="H7" s="45"/>
      <c r="I7" s="45"/>
    </row>
    <row r="8" s="1" customFormat="true" ht="14.3" customHeight="true" spans="1:9">
      <c r="A8" s="2">
        <v>0</v>
      </c>
      <c r="C8" s="39"/>
      <c r="D8" s="41"/>
      <c r="E8" s="46" t="s">
        <v>18</v>
      </c>
      <c r="F8" s="47" t="s">
        <v>19</v>
      </c>
      <c r="G8" s="48"/>
      <c r="H8" s="46" t="s">
        <v>18</v>
      </c>
      <c r="I8" s="54" t="s">
        <v>19</v>
      </c>
    </row>
    <row r="9" s="1" customFormat="true" ht="19.9" customHeight="true" spans="1:9">
      <c r="A9" s="2">
        <v>0</v>
      </c>
      <c r="C9" s="42" t="s">
        <v>20</v>
      </c>
      <c r="D9" s="43" t="s">
        <v>21</v>
      </c>
      <c r="E9" s="49" t="s">
        <v>22</v>
      </c>
      <c r="F9" s="50" t="s">
        <v>23</v>
      </c>
      <c r="G9" s="43" t="s">
        <v>24</v>
      </c>
      <c r="H9" s="49" t="s">
        <v>25</v>
      </c>
      <c r="I9" s="55" t="s">
        <v>26</v>
      </c>
    </row>
    <row r="10" s="1" customFormat="true" ht="19.9" customHeight="true" spans="1:9">
      <c r="A10" s="2" t="s">
        <v>27</v>
      </c>
      <c r="B10" s="2" t="s">
        <v>28</v>
      </c>
      <c r="C10" s="44" t="s">
        <v>29</v>
      </c>
      <c r="D10" s="32">
        <f t="shared" ref="D10:D15" si="0">E10+F10</f>
        <v>859.13</v>
      </c>
      <c r="E10" s="51">
        <f t="shared" ref="E10:I10" si="1">SUM(E11:E15)</f>
        <v>417.34</v>
      </c>
      <c r="F10" s="52">
        <f t="shared" si="1"/>
        <v>441.79</v>
      </c>
      <c r="G10" s="32">
        <f t="shared" ref="G10:G15" si="2">H10+I10</f>
        <v>859.13</v>
      </c>
      <c r="H10" s="51">
        <f t="shared" si="1"/>
        <v>417.34</v>
      </c>
      <c r="I10" s="38">
        <f t="shared" si="1"/>
        <v>441.79</v>
      </c>
    </row>
    <row r="11" s="1" customFormat="true" ht="19.9" customHeight="true" spans="1:9">
      <c r="A11" s="2" t="s">
        <v>27</v>
      </c>
      <c r="B11" s="2" t="s">
        <v>30</v>
      </c>
      <c r="C11" s="44" t="s">
        <v>31</v>
      </c>
      <c r="D11" s="32">
        <f t="shared" si="0"/>
        <v>859</v>
      </c>
      <c r="E11" s="38">
        <v>417.21</v>
      </c>
      <c r="F11" s="53">
        <v>441.79</v>
      </c>
      <c r="G11" s="32">
        <f t="shared" si="2"/>
        <v>859</v>
      </c>
      <c r="H11" s="32">
        <v>417.21</v>
      </c>
      <c r="I11" s="38">
        <v>441.79</v>
      </c>
    </row>
    <row r="12" s="1" customFormat="true" ht="19.9" customHeight="true" spans="1:9">
      <c r="A12" s="2" t="s">
        <v>27</v>
      </c>
      <c r="B12" s="2" t="s">
        <v>32</v>
      </c>
      <c r="C12" s="44" t="s">
        <v>33</v>
      </c>
      <c r="D12" s="32">
        <f t="shared" si="0"/>
        <v>0</v>
      </c>
      <c r="E12" s="38">
        <v>0</v>
      </c>
      <c r="F12" s="53">
        <v>0</v>
      </c>
      <c r="G12" s="32">
        <f t="shared" si="2"/>
        <v>0</v>
      </c>
      <c r="H12" s="32">
        <v>0</v>
      </c>
      <c r="I12" s="38">
        <v>0</v>
      </c>
    </row>
    <row r="13" s="1" customFormat="true" ht="19.9" customHeight="true" spans="1:9">
      <c r="A13" s="2" t="s">
        <v>27</v>
      </c>
      <c r="B13" s="2" t="s">
        <v>34</v>
      </c>
      <c r="C13" s="44" t="s">
        <v>35</v>
      </c>
      <c r="D13" s="32">
        <f t="shared" si="0"/>
        <v>0</v>
      </c>
      <c r="E13" s="38">
        <v>0</v>
      </c>
      <c r="F13" s="53">
        <v>0</v>
      </c>
      <c r="G13" s="32">
        <f t="shared" si="2"/>
        <v>0</v>
      </c>
      <c r="H13" s="32">
        <v>0</v>
      </c>
      <c r="I13" s="38">
        <v>0</v>
      </c>
    </row>
    <row r="14" s="1" customFormat="true" ht="19.9" customHeight="true" spans="1:9">
      <c r="A14" s="2" t="s">
        <v>27</v>
      </c>
      <c r="B14" s="2" t="s">
        <v>36</v>
      </c>
      <c r="C14" s="44" t="s">
        <v>37</v>
      </c>
      <c r="D14" s="32">
        <f t="shared" si="0"/>
        <v>0.13</v>
      </c>
      <c r="E14" s="38">
        <v>0.13</v>
      </c>
      <c r="F14" s="53">
        <v>0</v>
      </c>
      <c r="G14" s="32">
        <f t="shared" si="2"/>
        <v>0.13</v>
      </c>
      <c r="H14" s="32">
        <v>0.13</v>
      </c>
      <c r="I14" s="38">
        <v>0</v>
      </c>
    </row>
    <row r="15" s="1" customFormat="true" ht="19.9" customHeight="true" spans="1:9">
      <c r="A15" s="2" t="s">
        <v>27</v>
      </c>
      <c r="B15" s="2" t="s">
        <v>38</v>
      </c>
      <c r="C15" s="44" t="s">
        <v>39</v>
      </c>
      <c r="D15" s="32">
        <f t="shared" si="0"/>
        <v>0</v>
      </c>
      <c r="E15" s="38">
        <v>0</v>
      </c>
      <c r="F15" s="53">
        <v>0</v>
      </c>
      <c r="G15" s="32">
        <f t="shared" si="2"/>
        <v>0</v>
      </c>
      <c r="H15" s="32">
        <v>0</v>
      </c>
      <c r="I15" s="38">
        <v>0</v>
      </c>
    </row>
    <row r="16" s="1" customFormat="true" ht="14.3" customHeight="true" spans="1:9">
      <c r="A16" s="2">
        <v>0</v>
      </c>
      <c r="C16" s="15" t="s">
        <v>40</v>
      </c>
      <c r="D16" s="15"/>
      <c r="E16" s="15"/>
      <c r="F16" s="15"/>
      <c r="G16" s="15"/>
      <c r="H16" s="15"/>
      <c r="I16" s="15"/>
    </row>
    <row r="17" s="1" customFormat="true" ht="14.3" customHeight="true" spans="1:9">
      <c r="A17" s="2">
        <v>0</v>
      </c>
      <c r="C17" s="2" t="s">
        <v>41</v>
      </c>
      <c r="D17" s="2"/>
      <c r="E17" s="2"/>
      <c r="F17" s="2"/>
      <c r="G17" s="2"/>
      <c r="H17" s="2"/>
      <c r="I17" s="2"/>
    </row>
  </sheetData>
  <mergeCells count="6">
    <mergeCell ref="C5:I5"/>
    <mergeCell ref="D7:F7"/>
    <mergeCell ref="G7:I7"/>
    <mergeCell ref="C16:I16"/>
    <mergeCell ref="C17:I17"/>
    <mergeCell ref="C7:C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opLeftCell="C4" workbookViewId="0">
      <selection activeCell="G22" sqref="G22"/>
    </sheetView>
  </sheetViews>
  <sheetFormatPr defaultColWidth="10" defaultRowHeight="13.5" outlineLevelCol="5"/>
  <cols>
    <col min="1" max="2" width="9" style="1" hidden="true"/>
    <col min="3" max="3" width="51.1583333333333" style="1" customWidth="true"/>
    <col min="4" max="4" width="24.2916666666667" style="1" customWidth="true"/>
    <col min="5" max="5" width="21.7083333333333" style="1" customWidth="true"/>
    <col min="6" max="6" width="9" style="1" hidden="true"/>
    <col min="7" max="7" width="9.76666666666667" style="1" customWidth="true"/>
    <col min="8" max="16384" width="10" style="1"/>
  </cols>
  <sheetData>
    <row r="1" s="1" customFormat="true" ht="25.5" hidden="true" spans="1:3">
      <c r="A1" s="2">
        <v>0</v>
      </c>
      <c r="B1" s="2" t="s">
        <v>42</v>
      </c>
      <c r="C1" s="2" t="s">
        <v>1</v>
      </c>
    </row>
    <row r="2" s="1" customFormat="true" ht="25.5" hidden="true" spans="1:6">
      <c r="A2" s="2">
        <v>0</v>
      </c>
      <c r="B2" s="2" t="s">
        <v>3</v>
      </c>
      <c r="C2" s="2" t="s">
        <v>43</v>
      </c>
      <c r="D2" s="2" t="s">
        <v>4</v>
      </c>
      <c r="E2" s="2" t="s">
        <v>44</v>
      </c>
      <c r="F2" s="2" t="s">
        <v>5</v>
      </c>
    </row>
    <row r="3" s="1" customFormat="true" hidden="true" spans="1:6">
      <c r="A3" s="2">
        <v>0</v>
      </c>
      <c r="B3" s="2" t="s">
        <v>45</v>
      </c>
      <c r="C3" s="2" t="s">
        <v>46</v>
      </c>
      <c r="D3" s="2" t="s">
        <v>47</v>
      </c>
      <c r="E3" s="2" t="s">
        <v>48</v>
      </c>
      <c r="F3" s="2" t="s">
        <v>49</v>
      </c>
    </row>
    <row r="4" s="1" customFormat="true" ht="14.3" customHeight="true" spans="1:3">
      <c r="A4" s="2">
        <v>0</v>
      </c>
      <c r="C4" s="2" t="s">
        <v>50</v>
      </c>
    </row>
    <row r="5" s="1" customFormat="true" ht="28.6" customHeight="true" spans="1:5">
      <c r="A5" s="2">
        <v>0</v>
      </c>
      <c r="C5" s="4" t="s">
        <v>51</v>
      </c>
      <c r="D5" s="4"/>
      <c r="E5" s="4"/>
    </row>
    <row r="6" s="1" customFormat="true" ht="14.3" customHeight="true" spans="1:5">
      <c r="A6" s="2">
        <v>0</v>
      </c>
      <c r="C6" s="2"/>
      <c r="D6" s="2"/>
      <c r="E6" s="5" t="s">
        <v>14</v>
      </c>
    </row>
    <row r="7" s="1" customFormat="true" ht="19.9" customHeight="true" spans="1:5">
      <c r="A7" s="2">
        <v>0</v>
      </c>
      <c r="C7" s="30" t="s">
        <v>52</v>
      </c>
      <c r="D7" s="30" t="s">
        <v>53</v>
      </c>
      <c r="E7" s="37" t="s">
        <v>54</v>
      </c>
    </row>
    <row r="8" s="1" customFormat="true" ht="25.6" customHeight="true" spans="1:6">
      <c r="A8" s="2" t="s">
        <v>27</v>
      </c>
      <c r="B8" s="2" t="s">
        <v>55</v>
      </c>
      <c r="C8" s="31" t="s">
        <v>56</v>
      </c>
      <c r="D8" s="32">
        <v>421.07</v>
      </c>
      <c r="E8" s="38">
        <v>421.07</v>
      </c>
      <c r="F8" s="2">
        <v>1</v>
      </c>
    </row>
    <row r="9" s="1" customFormat="true" ht="25.6" customHeight="true" spans="1:6">
      <c r="A9" s="2" t="s">
        <v>27</v>
      </c>
      <c r="B9" s="2" t="s">
        <v>57</v>
      </c>
      <c r="C9" s="31" t="s">
        <v>58</v>
      </c>
      <c r="D9" s="32">
        <v>417.34</v>
      </c>
      <c r="E9" s="38">
        <v>417.34</v>
      </c>
      <c r="F9" s="2">
        <v>2</v>
      </c>
    </row>
    <row r="10" s="1" customFormat="true" ht="25.6" customHeight="true" spans="1:6">
      <c r="A10" s="2" t="s">
        <v>27</v>
      </c>
      <c r="B10" s="2" t="s">
        <v>59</v>
      </c>
      <c r="C10" s="31" t="s">
        <v>60</v>
      </c>
      <c r="D10" s="32">
        <v>87.43</v>
      </c>
      <c r="E10" s="38">
        <v>87.43</v>
      </c>
      <c r="F10" s="2">
        <v>3</v>
      </c>
    </row>
    <row r="11" s="1" customFormat="true" ht="25.6" customHeight="true" spans="1:6">
      <c r="A11" s="2" t="s">
        <v>27</v>
      </c>
      <c r="B11" s="3" t="s">
        <v>61</v>
      </c>
      <c r="C11" s="31" t="s">
        <v>62</v>
      </c>
      <c r="D11" s="32">
        <v>0</v>
      </c>
      <c r="E11" s="38">
        <v>0</v>
      </c>
      <c r="F11" s="2">
        <v>4</v>
      </c>
    </row>
    <row r="12" s="1" customFormat="true" ht="25.6" customHeight="true" spans="1:6">
      <c r="A12" s="2" t="s">
        <v>27</v>
      </c>
      <c r="B12" s="2" t="s">
        <v>63</v>
      </c>
      <c r="C12" s="31" t="s">
        <v>64</v>
      </c>
      <c r="D12" s="32">
        <v>87.43</v>
      </c>
      <c r="E12" s="38">
        <v>87.43</v>
      </c>
      <c r="F12" s="2">
        <v>5</v>
      </c>
    </row>
    <row r="13" s="1" customFormat="true" ht="25.6" customHeight="true" spans="1:6">
      <c r="A13" s="2" t="s">
        <v>27</v>
      </c>
      <c r="B13" s="2" t="s">
        <v>65</v>
      </c>
      <c r="C13" s="31" t="s">
        <v>66</v>
      </c>
      <c r="D13" s="32">
        <v>91.15</v>
      </c>
      <c r="E13" s="38">
        <v>91.15</v>
      </c>
      <c r="F13" s="2">
        <v>6</v>
      </c>
    </row>
    <row r="14" s="1" customFormat="true" ht="25.6" customHeight="true" spans="1:6">
      <c r="A14" s="2" t="s">
        <v>27</v>
      </c>
      <c r="B14" s="2" t="s">
        <v>67</v>
      </c>
      <c r="C14" s="31" t="s">
        <v>68</v>
      </c>
      <c r="D14" s="32">
        <v>417.34</v>
      </c>
      <c r="E14" s="38">
        <v>417.34</v>
      </c>
      <c r="F14" s="2">
        <v>7</v>
      </c>
    </row>
    <row r="15" s="1" customFormat="true" ht="25.6" customHeight="true" spans="1:6">
      <c r="A15" s="2" t="s">
        <v>27</v>
      </c>
      <c r="B15" s="2" t="s">
        <v>69</v>
      </c>
      <c r="C15" s="31" t="s">
        <v>70</v>
      </c>
      <c r="D15" s="32">
        <v>0</v>
      </c>
      <c r="E15" s="38">
        <v>0</v>
      </c>
      <c r="F15" s="2">
        <v>8</v>
      </c>
    </row>
    <row r="16" s="1" customFormat="true" ht="25.6" customHeight="true" spans="1:6">
      <c r="A16" s="2" t="s">
        <v>27</v>
      </c>
      <c r="B16" s="2" t="s">
        <v>71</v>
      </c>
      <c r="C16" s="34" t="s">
        <v>72</v>
      </c>
      <c r="D16" s="35" t="s">
        <v>73</v>
      </c>
      <c r="E16" s="29" t="s">
        <v>73</v>
      </c>
      <c r="F16" s="2">
        <v>9</v>
      </c>
    </row>
    <row r="17" s="1" customFormat="true" spans="3:3">
      <c r="C17" s="36" t="s">
        <v>74</v>
      </c>
    </row>
  </sheetData>
  <mergeCells count="1">
    <mergeCell ref="C5:E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opLeftCell="C4" workbookViewId="0">
      <selection activeCell="E23" sqref="E23"/>
    </sheetView>
  </sheetViews>
  <sheetFormatPr defaultColWidth="10" defaultRowHeight="13.5" outlineLevelCol="5"/>
  <cols>
    <col min="1" max="2" width="9" style="1" hidden="true"/>
    <col min="3" max="3" width="51.1583333333333" style="1" customWidth="true"/>
    <col min="4" max="4" width="24.2916666666667" style="1" customWidth="true"/>
    <col min="5" max="5" width="21.7083333333333" style="1" customWidth="true"/>
    <col min="6" max="6" width="9" style="1" hidden="true"/>
    <col min="7" max="7" width="9.76666666666667" style="1" customWidth="true"/>
    <col min="8" max="16384" width="10" style="1"/>
  </cols>
  <sheetData>
    <row r="1" s="1" customFormat="true" ht="25.5" hidden="true" spans="1:4">
      <c r="A1" s="2">
        <v>0</v>
      </c>
      <c r="B1" s="2" t="s">
        <v>75</v>
      </c>
      <c r="C1" s="2" t="s">
        <v>1</v>
      </c>
      <c r="D1" s="2"/>
    </row>
    <row r="2" s="1" customFormat="true" ht="25.5" hidden="true" spans="1:6">
      <c r="A2" s="2">
        <v>0</v>
      </c>
      <c r="B2" s="2" t="s">
        <v>3</v>
      </c>
      <c r="C2" s="2" t="s">
        <v>43</v>
      </c>
      <c r="D2" s="2" t="s">
        <v>4</v>
      </c>
      <c r="E2" s="2" t="s">
        <v>44</v>
      </c>
      <c r="F2" s="2" t="s">
        <v>5</v>
      </c>
    </row>
    <row r="3" s="1" customFormat="true" hidden="true" spans="1:6">
      <c r="A3" s="2">
        <v>0</v>
      </c>
      <c r="B3" s="2" t="s">
        <v>45</v>
      </c>
      <c r="C3" s="2" t="s">
        <v>46</v>
      </c>
      <c r="D3" s="2" t="s">
        <v>47</v>
      </c>
      <c r="E3" s="2" t="s">
        <v>48</v>
      </c>
      <c r="F3" s="2" t="s">
        <v>49</v>
      </c>
    </row>
    <row r="4" s="1" customFormat="true" ht="14.3" customHeight="true" spans="1:3">
      <c r="A4" s="2">
        <v>0</v>
      </c>
      <c r="C4" s="2" t="s">
        <v>76</v>
      </c>
    </row>
    <row r="5" s="1" customFormat="true" ht="28.6" customHeight="true" spans="1:5">
      <c r="A5" s="2">
        <v>0</v>
      </c>
      <c r="C5" s="4" t="s">
        <v>77</v>
      </c>
      <c r="D5" s="4"/>
      <c r="E5" s="4"/>
    </row>
    <row r="6" s="1" customFormat="true" ht="14.3" customHeight="true" spans="1:5">
      <c r="A6" s="2">
        <v>0</v>
      </c>
      <c r="C6" s="2"/>
      <c r="D6" s="2"/>
      <c r="E6" s="5" t="s">
        <v>14</v>
      </c>
    </row>
    <row r="7" s="1" customFormat="true" ht="19.9" customHeight="true" spans="1:5">
      <c r="A7" s="2">
        <v>0</v>
      </c>
      <c r="C7" s="30" t="s">
        <v>52</v>
      </c>
      <c r="D7" s="30" t="s">
        <v>53</v>
      </c>
      <c r="E7" s="37" t="s">
        <v>54</v>
      </c>
    </row>
    <row r="8" s="1" customFormat="true" ht="25.6" customHeight="true" spans="1:6">
      <c r="A8" s="2" t="s">
        <v>27</v>
      </c>
      <c r="B8" s="2" t="s">
        <v>78</v>
      </c>
      <c r="C8" s="31" t="s">
        <v>79</v>
      </c>
      <c r="D8" s="32">
        <v>341.31</v>
      </c>
      <c r="E8" s="38">
        <v>341.31</v>
      </c>
      <c r="F8" s="2">
        <v>1</v>
      </c>
    </row>
    <row r="9" s="1" customFormat="true" ht="25.6" customHeight="true" spans="1:6">
      <c r="A9" s="2" t="s">
        <v>27</v>
      </c>
      <c r="B9" s="2" t="s">
        <v>80</v>
      </c>
      <c r="C9" s="31" t="s">
        <v>81</v>
      </c>
      <c r="D9" s="32">
        <v>441.79</v>
      </c>
      <c r="E9" s="38">
        <v>441.79</v>
      </c>
      <c r="F9" s="2">
        <v>2</v>
      </c>
    </row>
    <row r="10" s="1" customFormat="true" ht="25.6" customHeight="true" spans="1:6">
      <c r="A10" s="2" t="s">
        <v>27</v>
      </c>
      <c r="B10" s="2" t="s">
        <v>82</v>
      </c>
      <c r="C10" s="31" t="s">
        <v>83</v>
      </c>
      <c r="D10" s="32">
        <v>140.86</v>
      </c>
      <c r="E10" s="38">
        <v>140.86</v>
      </c>
      <c r="F10" s="2">
        <v>3</v>
      </c>
    </row>
    <row r="11" s="1" customFormat="true" ht="25.6" customHeight="true" spans="1:6">
      <c r="A11" s="2" t="s">
        <v>27</v>
      </c>
      <c r="B11" s="2" t="s">
        <v>84</v>
      </c>
      <c r="C11" s="31" t="s">
        <v>85</v>
      </c>
      <c r="D11" s="32">
        <v>40.38</v>
      </c>
      <c r="E11" s="38">
        <v>40.38</v>
      </c>
      <c r="F11" s="2">
        <v>4</v>
      </c>
    </row>
    <row r="12" s="1" customFormat="true" ht="25.6" customHeight="true" spans="1:6">
      <c r="A12" s="2" t="s">
        <v>27</v>
      </c>
      <c r="B12" s="2" t="s">
        <v>86</v>
      </c>
      <c r="C12" s="31" t="s">
        <v>87</v>
      </c>
      <c r="D12" s="32">
        <v>441.79</v>
      </c>
      <c r="E12" s="38">
        <v>441.79</v>
      </c>
      <c r="F12" s="2">
        <v>5</v>
      </c>
    </row>
    <row r="13" s="1" customFormat="true" ht="25.6" customHeight="true" spans="1:6">
      <c r="A13" s="2" t="s">
        <v>27</v>
      </c>
      <c r="B13" s="2" t="s">
        <v>88</v>
      </c>
      <c r="C13" s="31" t="s">
        <v>89</v>
      </c>
      <c r="D13" s="33" t="s">
        <v>73</v>
      </c>
      <c r="E13" s="28" t="s">
        <v>73</v>
      </c>
      <c r="F13" s="2">
        <v>6</v>
      </c>
    </row>
    <row r="14" s="1" customFormat="true" ht="25.6" customHeight="true" spans="1:6">
      <c r="A14" s="2" t="s">
        <v>27</v>
      </c>
      <c r="B14" s="2" t="s">
        <v>90</v>
      </c>
      <c r="C14" s="34" t="s">
        <v>91</v>
      </c>
      <c r="D14" s="35" t="s">
        <v>73</v>
      </c>
      <c r="E14" s="29" t="s">
        <v>73</v>
      </c>
      <c r="F14" s="2">
        <v>7</v>
      </c>
    </row>
    <row r="15" s="1" customFormat="true" spans="3:3">
      <c r="C15" s="36" t="s">
        <v>92</v>
      </c>
    </row>
  </sheetData>
  <mergeCells count="1">
    <mergeCell ref="C5:E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opLeftCell="C4" workbookViewId="0">
      <selection activeCell="D16" sqref="D16"/>
    </sheetView>
  </sheetViews>
  <sheetFormatPr defaultColWidth="10" defaultRowHeight="13.5" outlineLevelCol="6"/>
  <cols>
    <col min="1" max="2" width="9" style="1" hidden="true"/>
    <col min="3" max="3" width="38.8166666666667" style="1" customWidth="true"/>
    <col min="4" max="4" width="18.725" style="1" customWidth="true"/>
    <col min="5" max="5" width="28.9083333333333" style="1" customWidth="true"/>
    <col min="6" max="6" width="24.9666666666667" style="1" customWidth="true"/>
    <col min="7" max="7" width="9" style="1" hidden="true"/>
    <col min="8" max="8" width="9.76666666666667" style="1" customWidth="true"/>
    <col min="9" max="16384" width="10" style="1"/>
  </cols>
  <sheetData>
    <row r="1" s="1" customFormat="true" ht="38.25" hidden="true" spans="1:4">
      <c r="A1" s="2">
        <v>0</v>
      </c>
      <c r="B1" s="2" t="s">
        <v>93</v>
      </c>
      <c r="C1" s="2" t="s">
        <v>1</v>
      </c>
      <c r="D1" s="2"/>
    </row>
    <row r="2" s="1" customFormat="true" ht="25.5" hidden="true" spans="1:6">
      <c r="A2" s="2">
        <v>0</v>
      </c>
      <c r="B2" s="2" t="s">
        <v>3</v>
      </c>
      <c r="C2" s="2" t="s">
        <v>43</v>
      </c>
      <c r="D2" s="2" t="s">
        <v>4</v>
      </c>
      <c r="E2" s="2" t="s">
        <v>44</v>
      </c>
      <c r="F2" s="2" t="s">
        <v>5</v>
      </c>
    </row>
    <row r="3" s="1" customFormat="true" hidden="true" spans="1:7">
      <c r="A3" s="2">
        <v>0</v>
      </c>
      <c r="B3" s="2" t="s">
        <v>45</v>
      </c>
      <c r="C3" s="2" t="s">
        <v>46</v>
      </c>
      <c r="E3" s="2" t="s">
        <v>94</v>
      </c>
      <c r="F3" s="2" t="s">
        <v>95</v>
      </c>
      <c r="G3" s="2" t="s">
        <v>49</v>
      </c>
    </row>
    <row r="4" s="1" customFormat="true" ht="14.3" customHeight="true" spans="1:3">
      <c r="A4" s="2">
        <v>0</v>
      </c>
      <c r="C4" s="3" t="s">
        <v>96</v>
      </c>
    </row>
    <row r="5" s="1" customFormat="true" ht="28.6" customHeight="true" spans="1:6">
      <c r="A5" s="2">
        <v>0</v>
      </c>
      <c r="C5" s="4" t="s">
        <v>97</v>
      </c>
      <c r="D5" s="4"/>
      <c r="E5" s="4"/>
      <c r="F5" s="4"/>
    </row>
    <row r="6" s="1" customFormat="true" ht="14.3" customHeight="true" spans="1:6">
      <c r="A6" s="2">
        <v>0</v>
      </c>
      <c r="F6" s="5" t="s">
        <v>14</v>
      </c>
    </row>
    <row r="7" s="1" customFormat="true" ht="21.85" customHeight="true" spans="1:6">
      <c r="A7" s="2">
        <v>0</v>
      </c>
      <c r="C7" s="23" t="s">
        <v>52</v>
      </c>
      <c r="D7" s="7" t="s">
        <v>98</v>
      </c>
      <c r="E7" s="7" t="s">
        <v>99</v>
      </c>
      <c r="F7" s="23" t="s">
        <v>100</v>
      </c>
    </row>
    <row r="8" s="1" customFormat="true" ht="19.9" customHeight="true" spans="1:7">
      <c r="A8" s="2" t="s">
        <v>27</v>
      </c>
      <c r="B8" s="2" t="s">
        <v>101</v>
      </c>
      <c r="C8" s="24" t="s">
        <v>102</v>
      </c>
      <c r="D8" s="14" t="s">
        <v>103</v>
      </c>
      <c r="E8" s="20">
        <f>E9+E11</f>
        <v>228.29</v>
      </c>
      <c r="F8" s="20">
        <f>F9+F11</f>
        <v>228.29</v>
      </c>
      <c r="G8" s="2">
        <v>1</v>
      </c>
    </row>
    <row r="9" s="1" customFormat="true" ht="19.9" customHeight="true" spans="1:7">
      <c r="A9" s="2" t="s">
        <v>27</v>
      </c>
      <c r="B9" s="2" t="s">
        <v>59</v>
      </c>
      <c r="C9" s="24" t="s">
        <v>104</v>
      </c>
      <c r="D9" s="14" t="s">
        <v>22</v>
      </c>
      <c r="E9" s="20">
        <v>87.43</v>
      </c>
      <c r="F9" s="20">
        <v>87.43</v>
      </c>
      <c r="G9" s="2">
        <v>2</v>
      </c>
    </row>
    <row r="10" s="1" customFormat="true" ht="22.6" customHeight="true" spans="1:7">
      <c r="A10" s="2" t="s">
        <v>27</v>
      </c>
      <c r="B10" s="2" t="s">
        <v>105</v>
      </c>
      <c r="C10" s="24" t="s">
        <v>106</v>
      </c>
      <c r="D10" s="14" t="s">
        <v>23</v>
      </c>
      <c r="E10" s="20">
        <v>87.43</v>
      </c>
      <c r="F10" s="20">
        <v>87.43</v>
      </c>
      <c r="G10" s="2">
        <v>3</v>
      </c>
    </row>
    <row r="11" s="1" customFormat="true" ht="19.9" customHeight="true" spans="1:7">
      <c r="A11" s="2" t="s">
        <v>27</v>
      </c>
      <c r="B11" s="2" t="s">
        <v>82</v>
      </c>
      <c r="C11" s="24" t="s">
        <v>107</v>
      </c>
      <c r="D11" s="14" t="s">
        <v>108</v>
      </c>
      <c r="E11" s="20">
        <v>140.86</v>
      </c>
      <c r="F11" s="20">
        <v>140.86</v>
      </c>
      <c r="G11" s="2">
        <v>4</v>
      </c>
    </row>
    <row r="12" s="1" customFormat="true" ht="22.6" customHeight="true" spans="1:7">
      <c r="A12" s="2" t="s">
        <v>27</v>
      </c>
      <c r="B12" s="2" t="s">
        <v>109</v>
      </c>
      <c r="C12" s="25" t="s">
        <v>106</v>
      </c>
      <c r="D12" s="26" t="s">
        <v>25</v>
      </c>
      <c r="E12" s="27">
        <v>29.96</v>
      </c>
      <c r="F12" s="27">
        <v>29.96</v>
      </c>
      <c r="G12" s="2">
        <v>5</v>
      </c>
    </row>
    <row r="13" s="1" customFormat="true" ht="19.9" customHeight="true" spans="1:7">
      <c r="A13" s="2" t="s">
        <v>27</v>
      </c>
      <c r="B13" s="2" t="s">
        <v>110</v>
      </c>
      <c r="C13" s="24" t="s">
        <v>111</v>
      </c>
      <c r="D13" s="14" t="s">
        <v>112</v>
      </c>
      <c r="E13" s="20">
        <f>E14+E15</f>
        <v>129.33</v>
      </c>
      <c r="F13" s="20">
        <f>F14+F15</f>
        <v>129.33</v>
      </c>
      <c r="G13" s="2">
        <v>6</v>
      </c>
    </row>
    <row r="14" s="1" customFormat="true" ht="19.9" customHeight="true" spans="1:7">
      <c r="A14" s="2" t="s">
        <v>27</v>
      </c>
      <c r="B14" s="2" t="s">
        <v>65</v>
      </c>
      <c r="C14" s="24" t="s">
        <v>104</v>
      </c>
      <c r="D14" s="14" t="s">
        <v>113</v>
      </c>
      <c r="E14" s="20">
        <v>88.95</v>
      </c>
      <c r="F14" s="20">
        <v>88.95</v>
      </c>
      <c r="G14" s="2">
        <v>7</v>
      </c>
    </row>
    <row r="15" s="1" customFormat="true" ht="19.9" customHeight="true" spans="1:7">
      <c r="A15" s="2" t="s">
        <v>27</v>
      </c>
      <c r="B15" s="2" t="s">
        <v>84</v>
      </c>
      <c r="C15" s="25" t="s">
        <v>107</v>
      </c>
      <c r="D15" s="26" t="s">
        <v>114</v>
      </c>
      <c r="E15" s="27">
        <v>40.38</v>
      </c>
      <c r="F15" s="27">
        <v>40.38</v>
      </c>
      <c r="G15" s="2">
        <v>8</v>
      </c>
    </row>
    <row r="16" s="1" customFormat="true" ht="19.9" customHeight="true" spans="1:7">
      <c r="A16" s="2" t="s">
        <v>27</v>
      </c>
      <c r="B16" s="2" t="s">
        <v>115</v>
      </c>
      <c r="C16" s="24" t="s">
        <v>116</v>
      </c>
      <c r="D16" s="14" t="s">
        <v>117</v>
      </c>
      <c r="E16" s="20">
        <f>E17+E18</f>
        <v>26.38</v>
      </c>
      <c r="F16" s="28">
        <f>F17+F18</f>
        <v>26.38</v>
      </c>
      <c r="G16" s="2">
        <v>9</v>
      </c>
    </row>
    <row r="17" s="1" customFormat="true" ht="19.9" customHeight="true" spans="1:7">
      <c r="A17" s="2" t="s">
        <v>27</v>
      </c>
      <c r="B17" s="2" t="s">
        <v>118</v>
      </c>
      <c r="C17" s="24" t="s">
        <v>104</v>
      </c>
      <c r="D17" s="14" t="s">
        <v>119</v>
      </c>
      <c r="E17" s="20">
        <v>14.73</v>
      </c>
      <c r="F17" s="28">
        <v>14.73</v>
      </c>
      <c r="G17" s="2">
        <v>10</v>
      </c>
    </row>
    <row r="18" s="1" customFormat="true" ht="19.9" customHeight="true" spans="1:7">
      <c r="A18" s="2" t="s">
        <v>27</v>
      </c>
      <c r="B18" s="2" t="s">
        <v>120</v>
      </c>
      <c r="C18" s="25" t="s">
        <v>107</v>
      </c>
      <c r="D18" s="26" t="s">
        <v>121</v>
      </c>
      <c r="E18" s="27">
        <v>11.65</v>
      </c>
      <c r="F18" s="29">
        <v>11.65</v>
      </c>
      <c r="G18" s="2">
        <v>11</v>
      </c>
    </row>
    <row r="19" s="1" customFormat="true" ht="19.9" customHeight="true" spans="1:7">
      <c r="A19" s="2" t="s">
        <v>27</v>
      </c>
      <c r="B19" s="2" t="s">
        <v>122</v>
      </c>
      <c r="C19" s="24" t="s">
        <v>123</v>
      </c>
      <c r="D19" s="14" t="s">
        <v>124</v>
      </c>
      <c r="E19" s="20">
        <f>E20+E23</f>
        <v>79.52</v>
      </c>
      <c r="F19" s="28">
        <v>79.52</v>
      </c>
      <c r="G19" s="2">
        <v>12</v>
      </c>
    </row>
    <row r="20" s="1" customFormat="true" ht="19.9" customHeight="true" spans="1:7">
      <c r="A20" s="2" t="s">
        <v>27</v>
      </c>
      <c r="B20" s="2" t="s">
        <v>125</v>
      </c>
      <c r="C20" s="24" t="s">
        <v>104</v>
      </c>
      <c r="D20" s="14" t="s">
        <v>126</v>
      </c>
      <c r="E20" s="20">
        <v>56.43</v>
      </c>
      <c r="F20" s="28">
        <v>56.43</v>
      </c>
      <c r="G20" s="2">
        <v>13</v>
      </c>
    </row>
    <row r="21" s="1" customFormat="true" ht="19.9" customHeight="true" spans="1:7">
      <c r="A21" s="2" t="s">
        <v>27</v>
      </c>
      <c r="B21" s="2" t="s">
        <v>127</v>
      </c>
      <c r="C21" s="24" t="s">
        <v>128</v>
      </c>
      <c r="D21" s="14"/>
      <c r="E21" s="20">
        <v>55.06</v>
      </c>
      <c r="F21" s="28">
        <v>55.06</v>
      </c>
      <c r="G21" s="2">
        <v>14</v>
      </c>
    </row>
    <row r="22" s="1" customFormat="true" ht="22.6" customHeight="true" spans="1:7">
      <c r="A22" s="2" t="s">
        <v>27</v>
      </c>
      <c r="B22" s="2" t="s">
        <v>129</v>
      </c>
      <c r="C22" s="24" t="s">
        <v>130</v>
      </c>
      <c r="D22" s="14" t="s">
        <v>131</v>
      </c>
      <c r="E22" s="20">
        <v>1.37</v>
      </c>
      <c r="F22" s="28">
        <v>1.37</v>
      </c>
      <c r="G22" s="2">
        <v>15</v>
      </c>
    </row>
    <row r="23" s="1" customFormat="true" ht="19.9" customHeight="true" spans="1:7">
      <c r="A23" s="2" t="s">
        <v>27</v>
      </c>
      <c r="B23" s="2" t="s">
        <v>132</v>
      </c>
      <c r="C23" s="24" t="s">
        <v>107</v>
      </c>
      <c r="D23" s="14" t="s">
        <v>133</v>
      </c>
      <c r="E23" s="20">
        <v>23.09</v>
      </c>
      <c r="F23" s="28">
        <v>23.09</v>
      </c>
      <c r="G23" s="2">
        <v>16</v>
      </c>
    </row>
    <row r="24" s="1" customFormat="true" ht="19.9" customHeight="true" spans="1:7">
      <c r="A24" s="2" t="s">
        <v>27</v>
      </c>
      <c r="B24" s="2" t="s">
        <v>134</v>
      </c>
      <c r="C24" s="24" t="s">
        <v>128</v>
      </c>
      <c r="D24" s="14"/>
      <c r="E24" s="20">
        <v>8</v>
      </c>
      <c r="F24" s="28">
        <v>8</v>
      </c>
      <c r="G24" s="2">
        <v>17</v>
      </c>
    </row>
    <row r="25" s="1" customFormat="true" ht="22.6" customHeight="true" spans="1:7">
      <c r="A25" s="2" t="s">
        <v>27</v>
      </c>
      <c r="B25" s="2" t="s">
        <v>135</v>
      </c>
      <c r="C25" s="25" t="s">
        <v>136</v>
      </c>
      <c r="D25" s="26" t="s">
        <v>137</v>
      </c>
      <c r="E25" s="27">
        <v>15.09</v>
      </c>
      <c r="F25" s="29">
        <v>15.09</v>
      </c>
      <c r="G25" s="2">
        <v>18</v>
      </c>
    </row>
    <row r="26" s="1" customFormat="true" ht="19.9" customHeight="true" spans="1:7">
      <c r="A26" s="2" t="s">
        <v>27</v>
      </c>
      <c r="B26" s="2" t="s">
        <v>138</v>
      </c>
      <c r="C26" s="24" t="s">
        <v>139</v>
      </c>
      <c r="D26" s="14" t="s">
        <v>140</v>
      </c>
      <c r="E26" s="20">
        <v>29.28</v>
      </c>
      <c r="F26" s="28">
        <v>29.28</v>
      </c>
      <c r="G26" s="2">
        <v>19</v>
      </c>
    </row>
    <row r="27" s="1" customFormat="true" ht="19.9" customHeight="true" spans="1:7">
      <c r="A27" s="2" t="s">
        <v>27</v>
      </c>
      <c r="B27" s="2" t="s">
        <v>141</v>
      </c>
      <c r="C27" s="24" t="s">
        <v>104</v>
      </c>
      <c r="D27" s="14" t="s">
        <v>142</v>
      </c>
      <c r="E27" s="20">
        <v>14.3</v>
      </c>
      <c r="F27" s="28">
        <v>14.3</v>
      </c>
      <c r="G27" s="2">
        <v>20</v>
      </c>
    </row>
    <row r="28" s="1" customFormat="true" ht="19.9" customHeight="true" spans="1:7">
      <c r="A28" s="2" t="s">
        <v>27</v>
      </c>
      <c r="B28" s="2" t="s">
        <v>143</v>
      </c>
      <c r="C28" s="25" t="s">
        <v>107</v>
      </c>
      <c r="D28" s="26" t="s">
        <v>144</v>
      </c>
      <c r="E28" s="27">
        <v>14.98</v>
      </c>
      <c r="F28" s="29">
        <v>14.98</v>
      </c>
      <c r="G28" s="2">
        <v>21</v>
      </c>
    </row>
    <row r="29" s="1" customFormat="true" ht="14.3" customHeight="true" spans="1:7">
      <c r="A29" s="2">
        <v>0</v>
      </c>
      <c r="C29" s="2" t="s">
        <v>145</v>
      </c>
      <c r="D29" s="2"/>
      <c r="E29" s="2"/>
      <c r="F29" s="2"/>
      <c r="G29" s="2"/>
    </row>
    <row r="30" s="1" customFormat="true" ht="14.3" customHeight="true" spans="1:7">
      <c r="A30" s="2">
        <v>0</v>
      </c>
      <c r="C30" s="2" t="s">
        <v>146</v>
      </c>
      <c r="D30" s="2"/>
      <c r="E30" s="2"/>
      <c r="F30" s="2"/>
      <c r="G30" s="2"/>
    </row>
    <row r="31" s="1" customFormat="true" ht="14.3" customHeight="true" spans="7:7">
      <c r="G31" s="2"/>
    </row>
  </sheetData>
  <mergeCells count="3">
    <mergeCell ref="C5:F5"/>
    <mergeCell ref="C29:F29"/>
    <mergeCell ref="C30:F3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topLeftCell="C4" workbookViewId="0">
      <selection activeCell="D20" sqref="D20"/>
    </sheetView>
  </sheetViews>
  <sheetFormatPr defaultColWidth="10" defaultRowHeight="13.5" outlineLevelCol="7"/>
  <cols>
    <col min="1" max="2" width="9" style="1" hidden="true"/>
    <col min="3" max="3" width="42.475" style="1" customWidth="true"/>
    <col min="4" max="4" width="18.45" style="1" customWidth="true"/>
    <col min="5" max="6" width="20.7583333333333" style="1" customWidth="true"/>
    <col min="7" max="7" width="19.1333333333333" style="1" customWidth="true"/>
    <col min="8" max="8" width="9" style="1" hidden="true"/>
    <col min="9" max="9" width="9.76666666666667" style="1" customWidth="true"/>
    <col min="10" max="16384" width="10" style="1"/>
  </cols>
  <sheetData>
    <row r="1" s="1" customFormat="true" ht="38.25" hidden="true" spans="1:4">
      <c r="A1" s="2">
        <v>0</v>
      </c>
      <c r="B1" s="2" t="s">
        <v>147</v>
      </c>
      <c r="C1" s="2" t="s">
        <v>1</v>
      </c>
      <c r="D1" s="2" t="s">
        <v>148</v>
      </c>
    </row>
    <row r="2" s="1" customFormat="true" ht="25.5" hidden="true" spans="1:6">
      <c r="A2" s="2">
        <v>0</v>
      </c>
      <c r="B2" s="2" t="s">
        <v>3</v>
      </c>
      <c r="C2" s="2" t="s">
        <v>43</v>
      </c>
      <c r="D2" s="2" t="s">
        <v>4</v>
      </c>
      <c r="E2" s="2" t="s">
        <v>44</v>
      </c>
      <c r="F2" s="2" t="s">
        <v>149</v>
      </c>
    </row>
    <row r="3" s="1" customFormat="true" hidden="true" spans="1:8">
      <c r="A3" s="2">
        <v>0</v>
      </c>
      <c r="B3" s="2" t="s">
        <v>45</v>
      </c>
      <c r="C3" s="2" t="s">
        <v>46</v>
      </c>
      <c r="E3" s="2" t="s">
        <v>94</v>
      </c>
      <c r="F3" s="2" t="s">
        <v>95</v>
      </c>
      <c r="G3" s="2" t="s">
        <v>150</v>
      </c>
      <c r="H3" s="2" t="s">
        <v>49</v>
      </c>
    </row>
    <row r="4" s="1" customFormat="true" ht="14.3" customHeight="true" spans="1:3">
      <c r="A4" s="2">
        <v>0</v>
      </c>
      <c r="C4" s="3" t="s">
        <v>151</v>
      </c>
    </row>
    <row r="5" s="1" customFormat="true" ht="18.8" customHeight="true" spans="1:6">
      <c r="A5" s="2">
        <v>0</v>
      </c>
      <c r="C5" s="4" t="s">
        <v>152</v>
      </c>
      <c r="D5" s="4"/>
      <c r="E5" s="4"/>
      <c r="F5" s="4"/>
    </row>
    <row r="6" s="1" customFormat="true" ht="14.3" customHeight="true" spans="1:7">
      <c r="A6" s="2">
        <v>0</v>
      </c>
      <c r="C6" s="5" t="s">
        <v>14</v>
      </c>
      <c r="D6" s="5"/>
      <c r="E6" s="5"/>
      <c r="F6" s="5"/>
      <c r="G6" s="5"/>
    </row>
    <row r="7" s="1" customFormat="true" ht="14.3" customHeight="true" spans="1:7">
      <c r="A7" s="2">
        <v>0</v>
      </c>
      <c r="C7" s="6" t="s">
        <v>153</v>
      </c>
      <c r="D7" s="7" t="s">
        <v>20</v>
      </c>
      <c r="E7" s="7" t="s">
        <v>99</v>
      </c>
      <c r="F7" s="16" t="s">
        <v>100</v>
      </c>
      <c r="G7" s="16" t="s">
        <v>154</v>
      </c>
    </row>
    <row r="8" s="1" customFormat="true" ht="19.9" customHeight="true" spans="1:8">
      <c r="A8" s="2" t="s">
        <v>27</v>
      </c>
      <c r="B8" s="2" t="s">
        <v>155</v>
      </c>
      <c r="C8" s="8" t="s">
        <v>156</v>
      </c>
      <c r="D8" s="9" t="s">
        <v>21</v>
      </c>
      <c r="E8" s="17">
        <f t="shared" ref="E8:G8" si="0">E9+E10</f>
        <v>859.13</v>
      </c>
      <c r="F8" s="17">
        <f t="shared" si="0"/>
        <v>859</v>
      </c>
      <c r="G8" s="18">
        <f t="shared" si="0"/>
        <v>0.13</v>
      </c>
      <c r="H8" s="2">
        <v>1</v>
      </c>
    </row>
    <row r="9" s="1" customFormat="true" ht="19.9" customHeight="true" spans="1:8">
      <c r="A9" s="2" t="s">
        <v>27</v>
      </c>
      <c r="B9" s="2" t="s">
        <v>157</v>
      </c>
      <c r="C9" s="10" t="s">
        <v>158</v>
      </c>
      <c r="D9" s="11" t="s">
        <v>22</v>
      </c>
      <c r="E9" s="19">
        <f t="shared" ref="E9:E13" si="1">F9+G9</f>
        <v>417.34</v>
      </c>
      <c r="F9" s="20">
        <v>417.21</v>
      </c>
      <c r="G9" s="21">
        <v>0.13</v>
      </c>
      <c r="H9" s="2">
        <v>2</v>
      </c>
    </row>
    <row r="10" s="1" customFormat="true" ht="19.9" customHeight="true" spans="1:8">
      <c r="A10" s="2" t="s">
        <v>27</v>
      </c>
      <c r="B10" s="2" t="s">
        <v>159</v>
      </c>
      <c r="C10" s="8" t="s">
        <v>160</v>
      </c>
      <c r="D10" s="9" t="s">
        <v>23</v>
      </c>
      <c r="E10" s="17">
        <f t="shared" si="1"/>
        <v>441.79</v>
      </c>
      <c r="F10" s="17">
        <v>441.79</v>
      </c>
      <c r="G10" s="18">
        <v>0</v>
      </c>
      <c r="H10" s="2">
        <v>3</v>
      </c>
    </row>
    <row r="11" s="1" customFormat="true" ht="19.9" customHeight="true" spans="1:8">
      <c r="A11" s="2" t="s">
        <v>27</v>
      </c>
      <c r="B11" s="2" t="s">
        <v>161</v>
      </c>
      <c r="C11" s="12" t="s">
        <v>162</v>
      </c>
      <c r="D11" s="9" t="s">
        <v>24</v>
      </c>
      <c r="E11" s="17">
        <f t="shared" ref="E11:G11" si="2">E12+E13</f>
        <v>21</v>
      </c>
      <c r="F11" s="17">
        <f t="shared" si="2"/>
        <v>21</v>
      </c>
      <c r="G11" s="18">
        <f t="shared" si="2"/>
        <v>0</v>
      </c>
      <c r="H11" s="2">
        <v>4</v>
      </c>
    </row>
    <row r="12" s="1" customFormat="true" ht="19.9" customHeight="true" spans="1:8">
      <c r="A12" s="2" t="s">
        <v>27</v>
      </c>
      <c r="B12" s="2" t="s">
        <v>163</v>
      </c>
      <c r="C12" s="13" t="s">
        <v>158</v>
      </c>
      <c r="D12" s="14" t="s">
        <v>25</v>
      </c>
      <c r="E12" s="20">
        <f t="shared" si="1"/>
        <v>4.8</v>
      </c>
      <c r="F12" s="20">
        <v>4.8</v>
      </c>
      <c r="G12" s="21">
        <v>0</v>
      </c>
      <c r="H12" s="2">
        <v>5</v>
      </c>
    </row>
    <row r="13" s="1" customFormat="true" ht="19.9" customHeight="true" spans="1:8">
      <c r="A13" s="2" t="s">
        <v>27</v>
      </c>
      <c r="B13" s="2" t="s">
        <v>164</v>
      </c>
      <c r="C13" s="8" t="s">
        <v>160</v>
      </c>
      <c r="D13" s="9" t="s">
        <v>26</v>
      </c>
      <c r="E13" s="17">
        <f t="shared" si="1"/>
        <v>16.2</v>
      </c>
      <c r="F13" s="17">
        <v>16.2</v>
      </c>
      <c r="G13" s="22">
        <v>0</v>
      </c>
      <c r="H13" s="2">
        <v>6</v>
      </c>
    </row>
    <row r="14" s="1" customFormat="true" ht="14.2" customHeight="true" spans="1:7">
      <c r="A14" s="2">
        <v>0</v>
      </c>
      <c r="C14" s="15" t="s">
        <v>165</v>
      </c>
      <c r="D14" s="15"/>
      <c r="E14" s="15"/>
      <c r="F14" s="15"/>
      <c r="G14" s="15"/>
    </row>
  </sheetData>
  <mergeCells count="3">
    <mergeCell ref="C5:F5"/>
    <mergeCell ref="C6:G6"/>
    <mergeCell ref="C14:G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表1-1政府债务限额及余额预算情况表</vt:lpstr>
      <vt:lpstr>表1-2地方政府一般债务余额情况表</vt:lpstr>
      <vt:lpstr>表1-3地方政府专项债务余额情况表</vt:lpstr>
      <vt:lpstr>表1-4地方政府债券发行及还本付息情况表</vt:lpstr>
      <vt:lpstr>表1-5地方政府债务限额提前下达情况表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null,null,总收发</dc:creator>
  <cp:lastModifiedBy>lenovo</cp:lastModifiedBy>
  <dcterms:created xsi:type="dcterms:W3CDTF">2017-01-24T17:19:00Z</dcterms:created>
  <cp:lastPrinted>2021-02-02T11:25:00Z</cp:lastPrinted>
  <dcterms:modified xsi:type="dcterms:W3CDTF">2023-07-05T12:31:41Z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